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440" windowHeight="7710"/>
  </bookViews>
  <sheets>
    <sheet name="Sheet1" sheetId="13" r:id="rId1"/>
    <sheet name="details" sheetId="12" r:id="rId2"/>
  </sheets>
  <definedNames>
    <definedName name="_xlnm._FilterDatabase" localSheetId="1" hidden="1">details!$B$4:$AF$62</definedName>
  </definedNames>
  <calcPr calcId="145621"/>
</workbook>
</file>

<file path=xl/calcChain.xml><?xml version="1.0" encoding="utf-8"?>
<calcChain xmlns="http://schemas.openxmlformats.org/spreadsheetml/2006/main">
  <c r="G56" i="13" l="1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F20" i="12" l="1"/>
  <c r="F5" i="12" l="1"/>
  <c r="F6" i="12"/>
  <c r="F7" i="12"/>
  <c r="F8" i="12"/>
  <c r="F9" i="12"/>
  <c r="F10" i="12"/>
  <c r="F11" i="12"/>
  <c r="F13" i="12"/>
  <c r="F14" i="12"/>
  <c r="F15" i="12"/>
  <c r="F16" i="12"/>
  <c r="F17" i="12"/>
  <c r="F18" i="12"/>
  <c r="F21" i="12"/>
  <c r="F22" i="12"/>
  <c r="F23" i="12"/>
  <c r="F24" i="12"/>
  <c r="F25" i="12"/>
  <c r="F27" i="12"/>
  <c r="F28" i="12"/>
  <c r="F30" i="12"/>
  <c r="F31" i="12"/>
  <c r="F33" i="12"/>
  <c r="F34" i="12"/>
  <c r="F36" i="12"/>
  <c r="F37" i="12"/>
  <c r="F39" i="12"/>
  <c r="F40" i="12"/>
  <c r="F42" i="12"/>
  <c r="F43" i="12"/>
  <c r="F46" i="12"/>
  <c r="F48" i="12"/>
  <c r="F49" i="12"/>
  <c r="F51" i="12"/>
  <c r="F54" i="12"/>
  <c r="F55" i="12"/>
  <c r="F56" i="12"/>
  <c r="F57" i="12"/>
  <c r="F62" i="12" l="1"/>
</calcChain>
</file>

<file path=xl/sharedStrings.xml><?xml version="1.0" encoding="utf-8"?>
<sst xmlns="http://schemas.openxmlformats.org/spreadsheetml/2006/main" count="123" uniqueCount="26">
  <si>
    <t>FTE LW</t>
  </si>
  <si>
    <t>Total FTE pay</t>
  </si>
  <si>
    <t>old SCP</t>
  </si>
  <si>
    <t>new fte SALARY</t>
  </si>
  <si>
    <t>New SCP</t>
  </si>
  <si>
    <t>New Scale - Lift and Shift</t>
  </si>
  <si>
    <t>Pay Level</t>
  </si>
  <si>
    <t>Level 2</t>
  </si>
  <si>
    <t>Level 3</t>
  </si>
  <si>
    <t>Level 4</t>
  </si>
  <si>
    <t>Level 5</t>
  </si>
  <si>
    <t>Level 6</t>
  </si>
  <si>
    <t>Level 7</t>
  </si>
  <si>
    <t>Level 8</t>
  </si>
  <si>
    <t>Level 9</t>
  </si>
  <si>
    <t>Level 10</t>
  </si>
  <si>
    <t>Basic</t>
  </si>
  <si>
    <t>Inclusive Annual Pay</t>
  </si>
  <si>
    <t>PAY SPINE 2019</t>
  </si>
  <si>
    <t>Old SCP</t>
  </si>
  <si>
    <t>10 &amp; 11</t>
  </si>
  <si>
    <t>12 &amp; 13</t>
  </si>
  <si>
    <t>14 &amp; 15</t>
  </si>
  <si>
    <t>16 &amp;17</t>
  </si>
  <si>
    <t>PAY LEVEL</t>
  </si>
  <si>
    <t>2018 Annual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</si>
</sst>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6">
    <xf numFmtId="0" fontId="0" fillId="0" borderId="0" xfId="0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0" borderId="0" xfId="0" applyFill="1"/>
    <xf numFmtId="2" fontId="0" fillId="0" borderId="0" xfId="0" applyNumberFormat="1" applyFill="1"/>
    <xf numFmtId="0" fontId="0" fillId="0" borderId="0" xfId="0" applyNumberFormat="1" applyFill="1"/>
    <xf numFmtId="0" fontId="0" fillId="2" borderId="0" xfId="0" applyNumberFormat="1" applyFill="1"/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2" fillId="0" borderId="0" xfId="0" applyNumberFormat="1" applyFont="1" applyFill="1"/>
    <xf numFmtId="0" fontId="1" fillId="0" borderId="0" xfId="0" applyFont="1" applyFill="1"/>
    <xf numFmtId="2" fontId="1" fillId="0" borderId="0" xfId="0" applyNumberFormat="1" applyFont="1" applyFill="1"/>
    <xf numFmtId="0" fontId="1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4" borderId="0" xfId="0" applyNumberFormat="1" applyFill="1"/>
    <xf numFmtId="0" fontId="0" fillId="5" borderId="0" xfId="0" applyNumberFormat="1" applyFill="1"/>
    <xf numFmtId="0" fontId="0" fillId="7" borderId="0" xfId="0" applyNumberFormat="1" applyFill="1"/>
    <xf numFmtId="0" fontId="0" fillId="8" borderId="0" xfId="0" applyNumberFormat="1" applyFill="1"/>
    <xf numFmtId="0" fontId="0" fillId="9" borderId="0" xfId="0" applyNumberFormat="1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0" borderId="0" xfId="0" applyNumberFormat="1" applyFill="1"/>
    <xf numFmtId="0" fontId="0" fillId="11" borderId="0" xfId="0" applyNumberFormat="1" applyFill="1"/>
    <xf numFmtId="0" fontId="0" fillId="13" borderId="0" xfId="0" applyFill="1"/>
    <xf numFmtId="0" fontId="0" fillId="13" borderId="0" xfId="0" applyNumberFormat="1" applyFill="1"/>
    <xf numFmtId="2" fontId="0" fillId="13" borderId="0" xfId="0" applyNumberFormat="1" applyFill="1"/>
    <xf numFmtId="0" fontId="1" fillId="13" borderId="0" xfId="0" applyFont="1" applyFill="1" applyAlignment="1">
      <alignment horizontal="center" vertical="center" wrapText="1"/>
    </xf>
    <xf numFmtId="0" fontId="1" fillId="13" borderId="0" xfId="0" applyNumberFormat="1" applyFont="1" applyFill="1" applyAlignment="1">
      <alignment horizontal="center" vertical="center" wrapText="1"/>
    </xf>
    <xf numFmtId="2" fontId="1" fillId="13" borderId="0" xfId="0" applyNumberFormat="1" applyFont="1" applyFill="1" applyAlignment="1">
      <alignment horizontal="center" vertical="center" wrapText="1"/>
    </xf>
    <xf numFmtId="17" fontId="1" fillId="13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/>
    <xf numFmtId="0" fontId="0" fillId="9" borderId="1" xfId="0" applyNumberFormat="1" applyFill="1" applyBorder="1"/>
    <xf numFmtId="2" fontId="1" fillId="9" borderId="1" xfId="0" applyNumberFormat="1" applyFont="1" applyFill="1" applyBorder="1" applyAlignment="1">
      <alignment horizontal="center"/>
    </xf>
    <xf numFmtId="2" fontId="0" fillId="9" borderId="1" xfId="0" applyNumberFormat="1" applyFill="1" applyBorder="1"/>
    <xf numFmtId="0" fontId="1" fillId="9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0" fontId="1" fillId="9" borderId="0" xfId="0" applyFont="1" applyFill="1"/>
    <xf numFmtId="0" fontId="0" fillId="5" borderId="1" xfId="0" applyNumberFormat="1" applyFill="1" applyBorder="1"/>
    <xf numFmtId="0" fontId="0" fillId="2" borderId="1" xfId="0" applyNumberFormat="1" applyFill="1" applyBorder="1"/>
    <xf numFmtId="0" fontId="0" fillId="11" borderId="1" xfId="0" applyNumberFormat="1" applyFill="1" applyBorder="1"/>
    <xf numFmtId="0" fontId="0" fillId="8" borderId="1" xfId="0" applyNumberFormat="1" applyFill="1" applyBorder="1"/>
    <xf numFmtId="0" fontId="0" fillId="14" borderId="1" xfId="0" applyNumberFormat="1" applyFill="1" applyBorder="1"/>
    <xf numFmtId="0" fontId="0" fillId="10" borderId="1" xfId="0" applyNumberFormat="1" applyFill="1" applyBorder="1"/>
    <xf numFmtId="0" fontId="0" fillId="15" borderId="1" xfId="0" applyNumberFormat="1" applyFill="1" applyBorder="1"/>
    <xf numFmtId="0" fontId="0" fillId="16" borderId="1" xfId="0" applyNumberFormat="1" applyFill="1" applyBorder="1"/>
    <xf numFmtId="0" fontId="0" fillId="12" borderId="1" xfId="0" applyNumberFormat="1" applyFill="1" applyBorder="1"/>
    <xf numFmtId="44" fontId="0" fillId="0" borderId="1" xfId="1" applyFont="1" applyFill="1" applyBorder="1"/>
    <xf numFmtId="44" fontId="0" fillId="8" borderId="1" xfId="1" applyFont="1" applyFill="1" applyBorder="1"/>
    <xf numFmtId="44" fontId="0" fillId="14" borderId="1" xfId="1" applyFont="1" applyFill="1" applyBorder="1"/>
    <xf numFmtId="0" fontId="1" fillId="9" borderId="2" xfId="0" applyNumberFormat="1" applyFont="1" applyFill="1" applyBorder="1" applyAlignment="1">
      <alignment horizontal="center" vertical="center" wrapText="1"/>
    </xf>
    <xf numFmtId="17" fontId="1" fillId="9" borderId="2" xfId="0" applyNumberFormat="1" applyFont="1" applyFill="1" applyBorder="1" applyAlignment="1">
      <alignment horizontal="center" vertical="center" wrapText="1"/>
    </xf>
    <xf numFmtId="2" fontId="1" fillId="9" borderId="2" xfId="0" applyNumberFormat="1" applyFont="1" applyFill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left"/>
    </xf>
    <xf numFmtId="44" fontId="0" fillId="0" borderId="1" xfId="1" applyFont="1" applyBorder="1"/>
    <xf numFmtId="1" fontId="0" fillId="0" borderId="1" xfId="1" applyNumberFormat="1" applyFont="1" applyFill="1" applyBorder="1" applyAlignment="1">
      <alignment horizontal="left"/>
    </xf>
    <xf numFmtId="0" fontId="3" fillId="9" borderId="1" xfId="0" applyNumberFormat="1" applyFont="1" applyFill="1" applyBorder="1" applyAlignment="1">
      <alignment horizontal="center"/>
    </xf>
    <xf numFmtId="0" fontId="3" fillId="13" borderId="0" xfId="0" applyNumberFormat="1" applyFont="1" applyFill="1" applyAlignment="1">
      <alignment horizontal="center"/>
    </xf>
    <xf numFmtId="0" fontId="0" fillId="9" borderId="0" xfId="0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workbookViewId="0">
      <selection activeCell="B3" sqref="B3"/>
    </sheetView>
  </sheetViews>
  <sheetFormatPr defaultRowHeight="15" x14ac:dyDescent="0.25"/>
  <cols>
    <col min="3" max="3" width="9.7109375" customWidth="1"/>
    <col min="4" max="4" width="14.7109375" customWidth="1"/>
    <col min="5" max="5" width="16.140625" customWidth="1"/>
    <col min="6" max="6" width="13.42578125" customWidth="1"/>
    <col min="7" max="7" width="15.85546875" customWidth="1"/>
  </cols>
  <sheetData>
    <row r="1" spans="1:7" ht="18.75" x14ac:dyDescent="0.3">
      <c r="A1" s="20"/>
      <c r="B1" s="20"/>
      <c r="C1" s="63"/>
      <c r="D1" s="63"/>
      <c r="E1" s="63"/>
      <c r="F1" s="63"/>
      <c r="G1" s="63"/>
    </row>
    <row r="2" spans="1:7" x14ac:dyDescent="0.25">
      <c r="A2" s="20"/>
      <c r="B2" s="20"/>
      <c r="C2" s="39"/>
      <c r="D2" s="39"/>
      <c r="E2" s="39"/>
      <c r="F2" s="40" t="s">
        <v>18</v>
      </c>
      <c r="G2" s="41"/>
    </row>
    <row r="3" spans="1:7" ht="45" x14ac:dyDescent="0.25">
      <c r="A3" s="20"/>
      <c r="B3" s="65" t="s">
        <v>25</v>
      </c>
      <c r="C3" s="42"/>
      <c r="D3" s="42"/>
      <c r="E3" s="42" t="s">
        <v>16</v>
      </c>
      <c r="F3" s="43" t="s">
        <v>0</v>
      </c>
      <c r="G3" s="43" t="s">
        <v>17</v>
      </c>
    </row>
    <row r="4" spans="1:7" x14ac:dyDescent="0.25">
      <c r="A4" s="44" t="s">
        <v>19</v>
      </c>
      <c r="B4" s="44"/>
      <c r="C4" s="57" t="s">
        <v>4</v>
      </c>
      <c r="D4" s="57" t="s">
        <v>24</v>
      </c>
      <c r="E4" s="58">
        <v>43556</v>
      </c>
      <c r="F4" s="59">
        <v>0.02</v>
      </c>
      <c r="G4" s="59"/>
    </row>
    <row r="5" spans="1:7" x14ac:dyDescent="0.25">
      <c r="A5" s="60">
        <v>9</v>
      </c>
      <c r="B5" s="60"/>
      <c r="C5" s="38">
        <v>2</v>
      </c>
      <c r="D5" s="45" t="s">
        <v>7</v>
      </c>
      <c r="E5" s="54">
        <v>17711</v>
      </c>
      <c r="F5" s="54">
        <v>926</v>
      </c>
      <c r="G5" s="54">
        <f>SUM(E5:F5)</f>
        <v>18637</v>
      </c>
    </row>
    <row r="6" spans="1:7" x14ac:dyDescent="0.25">
      <c r="A6" s="60" t="s">
        <v>20</v>
      </c>
      <c r="B6" s="60"/>
      <c r="C6" s="38">
        <v>3</v>
      </c>
      <c r="D6" s="45" t="s">
        <v>7</v>
      </c>
      <c r="E6" s="54">
        <v>18065</v>
      </c>
      <c r="F6" s="54">
        <v>926</v>
      </c>
      <c r="G6" s="54">
        <f t="shared" ref="G6:G44" si="0">SUM(E6:F6)</f>
        <v>18991</v>
      </c>
    </row>
    <row r="7" spans="1:7" x14ac:dyDescent="0.25">
      <c r="A7" s="60" t="s">
        <v>21</v>
      </c>
      <c r="B7" s="60"/>
      <c r="C7" s="38">
        <v>4</v>
      </c>
      <c r="D7" s="45" t="s">
        <v>7</v>
      </c>
      <c r="E7" s="54">
        <v>18426</v>
      </c>
      <c r="F7" s="54">
        <v>926</v>
      </c>
      <c r="G7" s="54">
        <f t="shared" si="0"/>
        <v>19352</v>
      </c>
    </row>
    <row r="8" spans="1:7" x14ac:dyDescent="0.25">
      <c r="A8" s="60" t="s">
        <v>22</v>
      </c>
      <c r="B8" s="60"/>
      <c r="C8" s="38">
        <v>5</v>
      </c>
      <c r="D8" s="46" t="s">
        <v>8</v>
      </c>
      <c r="E8" s="54">
        <v>18795</v>
      </c>
      <c r="F8" s="54">
        <v>926</v>
      </c>
      <c r="G8" s="54">
        <f t="shared" si="0"/>
        <v>19721</v>
      </c>
    </row>
    <row r="9" spans="1:7" x14ac:dyDescent="0.25">
      <c r="A9" s="60" t="s">
        <v>23</v>
      </c>
      <c r="B9" s="60"/>
      <c r="C9" s="38">
        <v>6</v>
      </c>
      <c r="D9" s="46" t="s">
        <v>8</v>
      </c>
      <c r="E9" s="54">
        <v>19171</v>
      </c>
      <c r="F9" s="54">
        <v>926</v>
      </c>
      <c r="G9" s="54">
        <f t="shared" si="0"/>
        <v>20097</v>
      </c>
    </row>
    <row r="10" spans="1:7" x14ac:dyDescent="0.25">
      <c r="A10" s="60">
        <v>18</v>
      </c>
      <c r="B10" s="60"/>
      <c r="C10" s="38">
        <v>7</v>
      </c>
      <c r="D10" s="46" t="s">
        <v>8</v>
      </c>
      <c r="E10" s="54">
        <v>19554</v>
      </c>
      <c r="F10" s="54">
        <v>926</v>
      </c>
      <c r="G10" s="54">
        <f t="shared" si="0"/>
        <v>20480</v>
      </c>
    </row>
    <row r="11" spans="1:7" x14ac:dyDescent="0.25">
      <c r="A11" s="60">
        <v>19</v>
      </c>
      <c r="B11" s="60"/>
      <c r="C11" s="38">
        <v>8</v>
      </c>
      <c r="D11" s="47" t="s">
        <v>9</v>
      </c>
      <c r="E11" s="54">
        <v>19945</v>
      </c>
      <c r="F11" s="54">
        <v>926</v>
      </c>
      <c r="G11" s="54">
        <f t="shared" si="0"/>
        <v>20871</v>
      </c>
    </row>
    <row r="12" spans="1:7" x14ac:dyDescent="0.25">
      <c r="A12" s="60">
        <v>20</v>
      </c>
      <c r="B12" s="60"/>
      <c r="C12" s="38">
        <v>9</v>
      </c>
      <c r="D12" s="47" t="s">
        <v>9</v>
      </c>
      <c r="E12" s="54">
        <v>20344</v>
      </c>
      <c r="F12" s="54">
        <v>926</v>
      </c>
      <c r="G12" s="54">
        <f t="shared" si="0"/>
        <v>21270</v>
      </c>
    </row>
    <row r="13" spans="1:7" x14ac:dyDescent="0.25">
      <c r="A13" s="60"/>
      <c r="B13" s="60"/>
      <c r="C13" s="38">
        <v>10</v>
      </c>
      <c r="D13" s="47" t="s">
        <v>9</v>
      </c>
      <c r="E13" s="54">
        <v>20751</v>
      </c>
      <c r="F13" s="54">
        <v>926</v>
      </c>
      <c r="G13" s="54">
        <f t="shared" si="0"/>
        <v>21677</v>
      </c>
    </row>
    <row r="14" spans="1:7" x14ac:dyDescent="0.25">
      <c r="A14" s="60">
        <v>21</v>
      </c>
      <c r="B14" s="60"/>
      <c r="C14" s="38">
        <v>11</v>
      </c>
      <c r="D14" s="47" t="s">
        <v>9</v>
      </c>
      <c r="E14" s="54">
        <v>21166</v>
      </c>
      <c r="F14" s="54">
        <v>926</v>
      </c>
      <c r="G14" s="54">
        <f t="shared" si="0"/>
        <v>22092</v>
      </c>
    </row>
    <row r="15" spans="1:7" x14ac:dyDescent="0.25">
      <c r="A15" s="60">
        <v>22</v>
      </c>
      <c r="B15" s="60"/>
      <c r="C15" s="38">
        <v>12</v>
      </c>
      <c r="D15" s="47" t="s">
        <v>9</v>
      </c>
      <c r="E15" s="54">
        <v>21589</v>
      </c>
      <c r="F15" s="54">
        <v>926</v>
      </c>
      <c r="G15" s="54">
        <f t="shared" si="0"/>
        <v>22515</v>
      </c>
    </row>
    <row r="16" spans="1:7" x14ac:dyDescent="0.25">
      <c r="A16" s="60"/>
      <c r="B16" s="60"/>
      <c r="C16" s="38">
        <v>13</v>
      </c>
      <c r="D16" s="48" t="s">
        <v>10</v>
      </c>
      <c r="E16" s="55">
        <v>22021</v>
      </c>
      <c r="F16" s="55">
        <v>926</v>
      </c>
      <c r="G16" s="55">
        <f t="shared" si="0"/>
        <v>22947</v>
      </c>
    </row>
    <row r="17" spans="1:7" x14ac:dyDescent="0.25">
      <c r="A17" s="60">
        <v>23</v>
      </c>
      <c r="B17" s="60"/>
      <c r="C17" s="38">
        <v>14</v>
      </c>
      <c r="D17" s="48" t="s">
        <v>10</v>
      </c>
      <c r="E17" s="54">
        <v>22462</v>
      </c>
      <c r="F17" s="54">
        <v>926</v>
      </c>
      <c r="G17" s="54">
        <f t="shared" si="0"/>
        <v>23388</v>
      </c>
    </row>
    <row r="18" spans="1:7" x14ac:dyDescent="0.25">
      <c r="A18" s="60">
        <v>24</v>
      </c>
      <c r="B18" s="60"/>
      <c r="C18" s="38">
        <v>15</v>
      </c>
      <c r="D18" s="48" t="s">
        <v>10</v>
      </c>
      <c r="E18" s="55">
        <v>22911</v>
      </c>
      <c r="F18" s="55">
        <v>926</v>
      </c>
      <c r="G18" s="55">
        <f t="shared" si="0"/>
        <v>23837</v>
      </c>
    </row>
    <row r="19" spans="1:7" x14ac:dyDescent="0.25">
      <c r="A19" s="60"/>
      <c r="B19" s="60"/>
      <c r="C19" s="38">
        <v>16</v>
      </c>
      <c r="D19" s="48" t="s">
        <v>10</v>
      </c>
      <c r="E19" s="54">
        <v>23369</v>
      </c>
      <c r="F19" s="54">
        <v>926</v>
      </c>
      <c r="G19" s="54">
        <f t="shared" si="0"/>
        <v>24295</v>
      </c>
    </row>
    <row r="20" spans="1:7" x14ac:dyDescent="0.25">
      <c r="A20" s="60">
        <v>25</v>
      </c>
      <c r="B20" s="60"/>
      <c r="C20" s="38">
        <v>17</v>
      </c>
      <c r="D20" s="48" t="s">
        <v>10</v>
      </c>
      <c r="E20" s="55">
        <v>23836</v>
      </c>
      <c r="F20" s="55">
        <v>926</v>
      </c>
      <c r="G20" s="55">
        <f t="shared" si="0"/>
        <v>24762</v>
      </c>
    </row>
    <row r="21" spans="1:7" x14ac:dyDescent="0.25">
      <c r="A21" s="60"/>
      <c r="B21" s="60"/>
      <c r="C21" s="38">
        <v>18</v>
      </c>
      <c r="D21" s="48" t="s">
        <v>10</v>
      </c>
      <c r="E21" s="54">
        <v>24313</v>
      </c>
      <c r="F21" s="54">
        <v>926</v>
      </c>
      <c r="G21" s="54">
        <f t="shared" si="0"/>
        <v>25239</v>
      </c>
    </row>
    <row r="22" spans="1:7" x14ac:dyDescent="0.25">
      <c r="A22" s="60">
        <v>26</v>
      </c>
      <c r="B22" s="60"/>
      <c r="C22" s="38">
        <v>19</v>
      </c>
      <c r="D22" s="48" t="s">
        <v>10</v>
      </c>
      <c r="E22" s="55">
        <v>24799</v>
      </c>
      <c r="F22" s="55">
        <v>926</v>
      </c>
      <c r="G22" s="55">
        <f t="shared" si="0"/>
        <v>25725</v>
      </c>
    </row>
    <row r="23" spans="1:7" x14ac:dyDescent="0.25">
      <c r="A23" s="60">
        <v>27</v>
      </c>
      <c r="B23" s="60"/>
      <c r="C23" s="38">
        <v>20</v>
      </c>
      <c r="D23" s="48" t="s">
        <v>10</v>
      </c>
      <c r="E23" s="54">
        <v>25295</v>
      </c>
      <c r="F23" s="54">
        <v>926</v>
      </c>
      <c r="G23" s="54">
        <f t="shared" si="0"/>
        <v>26221</v>
      </c>
    </row>
    <row r="24" spans="1:7" x14ac:dyDescent="0.25">
      <c r="A24" s="60"/>
      <c r="B24" s="60"/>
      <c r="C24" s="38">
        <v>21</v>
      </c>
      <c r="D24" s="48" t="s">
        <v>10</v>
      </c>
      <c r="E24" s="55">
        <v>25801</v>
      </c>
      <c r="F24" s="55">
        <v>926</v>
      </c>
      <c r="G24" s="55">
        <f t="shared" si="0"/>
        <v>26727</v>
      </c>
    </row>
    <row r="25" spans="1:7" x14ac:dyDescent="0.25">
      <c r="A25" s="60">
        <v>28</v>
      </c>
      <c r="B25" s="60"/>
      <c r="C25" s="49">
        <v>22</v>
      </c>
      <c r="D25" s="48" t="s">
        <v>10</v>
      </c>
      <c r="E25" s="56">
        <v>26317</v>
      </c>
      <c r="F25" s="56">
        <v>926</v>
      </c>
      <c r="G25" s="56">
        <f t="shared" si="0"/>
        <v>27243</v>
      </c>
    </row>
    <row r="26" spans="1:7" x14ac:dyDescent="0.25">
      <c r="A26" s="60">
        <v>29</v>
      </c>
      <c r="B26" s="60"/>
      <c r="C26" s="38">
        <v>23</v>
      </c>
      <c r="D26" s="48" t="s">
        <v>10</v>
      </c>
      <c r="E26" s="55">
        <v>26999</v>
      </c>
      <c r="F26" s="55">
        <v>926</v>
      </c>
      <c r="G26" s="55">
        <f t="shared" si="0"/>
        <v>27925</v>
      </c>
    </row>
    <row r="27" spans="1:7" x14ac:dyDescent="0.25">
      <c r="A27" s="60">
        <v>30</v>
      </c>
      <c r="B27" s="60"/>
      <c r="C27" s="49">
        <v>24</v>
      </c>
      <c r="D27" s="50" t="s">
        <v>11</v>
      </c>
      <c r="E27" s="56">
        <v>27905</v>
      </c>
      <c r="F27" s="56">
        <v>926</v>
      </c>
      <c r="G27" s="56">
        <f t="shared" si="0"/>
        <v>28831</v>
      </c>
    </row>
    <row r="28" spans="1:7" x14ac:dyDescent="0.25">
      <c r="A28" s="60">
        <v>31</v>
      </c>
      <c r="B28" s="60"/>
      <c r="C28" s="38">
        <v>25</v>
      </c>
      <c r="D28" s="50" t="s">
        <v>11</v>
      </c>
      <c r="E28" s="54">
        <v>28785</v>
      </c>
      <c r="F28" s="54">
        <v>926</v>
      </c>
      <c r="G28" s="54">
        <f t="shared" si="0"/>
        <v>29711</v>
      </c>
    </row>
    <row r="29" spans="1:7" x14ac:dyDescent="0.25">
      <c r="A29" s="60">
        <v>32</v>
      </c>
      <c r="B29" s="60"/>
      <c r="C29" s="49">
        <v>26</v>
      </c>
      <c r="D29" s="50" t="s">
        <v>11</v>
      </c>
      <c r="E29" s="56">
        <v>29636</v>
      </c>
      <c r="F29" s="56">
        <v>926</v>
      </c>
      <c r="G29" s="56">
        <f t="shared" si="0"/>
        <v>30562</v>
      </c>
    </row>
    <row r="30" spans="1:7" x14ac:dyDescent="0.25">
      <c r="A30" s="60">
        <v>33</v>
      </c>
      <c r="B30" s="60"/>
      <c r="C30" s="38">
        <v>27</v>
      </c>
      <c r="D30" s="50" t="s">
        <v>11</v>
      </c>
      <c r="E30" s="54">
        <v>30507</v>
      </c>
      <c r="F30" s="54">
        <v>926</v>
      </c>
      <c r="G30" s="54">
        <f t="shared" si="0"/>
        <v>31433</v>
      </c>
    </row>
    <row r="31" spans="1:7" x14ac:dyDescent="0.25">
      <c r="A31" s="60">
        <v>34</v>
      </c>
      <c r="B31" s="60"/>
      <c r="C31" s="38">
        <v>28</v>
      </c>
      <c r="D31" s="50" t="s">
        <v>11</v>
      </c>
      <c r="E31" s="54">
        <v>31371</v>
      </c>
      <c r="F31" s="54">
        <v>926</v>
      </c>
      <c r="G31" s="54">
        <f t="shared" si="0"/>
        <v>32297</v>
      </c>
    </row>
    <row r="32" spans="1:7" x14ac:dyDescent="0.25">
      <c r="A32" s="60">
        <v>35</v>
      </c>
      <c r="B32" s="60"/>
      <c r="C32" s="38">
        <v>29</v>
      </c>
      <c r="D32" s="50" t="s">
        <v>11</v>
      </c>
      <c r="E32" s="54">
        <v>32029</v>
      </c>
      <c r="F32" s="54">
        <v>926</v>
      </c>
      <c r="G32" s="54">
        <f t="shared" si="0"/>
        <v>32955</v>
      </c>
    </row>
    <row r="33" spans="1:7" x14ac:dyDescent="0.25">
      <c r="A33" s="60">
        <v>36</v>
      </c>
      <c r="B33" s="60"/>
      <c r="C33" s="38">
        <v>30</v>
      </c>
      <c r="D33" s="51" t="s">
        <v>12</v>
      </c>
      <c r="E33" s="54">
        <v>32878</v>
      </c>
      <c r="F33" s="54">
        <v>926</v>
      </c>
      <c r="G33" s="54">
        <f t="shared" si="0"/>
        <v>33804</v>
      </c>
    </row>
    <row r="34" spans="1:7" x14ac:dyDescent="0.25">
      <c r="A34" s="60">
        <v>37</v>
      </c>
      <c r="B34" s="60"/>
      <c r="C34" s="38">
        <v>31</v>
      </c>
      <c r="D34" s="51" t="s">
        <v>12</v>
      </c>
      <c r="E34" s="54">
        <v>33799</v>
      </c>
      <c r="F34" s="54">
        <v>926</v>
      </c>
      <c r="G34" s="54">
        <f t="shared" si="0"/>
        <v>34725</v>
      </c>
    </row>
    <row r="35" spans="1:7" x14ac:dyDescent="0.25">
      <c r="A35" s="60">
        <v>38</v>
      </c>
      <c r="B35" s="60"/>
      <c r="C35" s="38">
        <v>32</v>
      </c>
      <c r="D35" s="51" t="s">
        <v>12</v>
      </c>
      <c r="E35" s="54">
        <v>34788</v>
      </c>
      <c r="F35" s="54">
        <v>926</v>
      </c>
      <c r="G35" s="54">
        <f t="shared" si="0"/>
        <v>35714</v>
      </c>
    </row>
    <row r="36" spans="1:7" x14ac:dyDescent="0.25">
      <c r="A36" s="60">
        <v>39</v>
      </c>
      <c r="B36" s="60"/>
      <c r="C36" s="38">
        <v>33</v>
      </c>
      <c r="D36" s="51" t="s">
        <v>12</v>
      </c>
      <c r="E36" s="54">
        <v>35934</v>
      </c>
      <c r="F36" s="54">
        <v>926</v>
      </c>
      <c r="G36" s="54">
        <f t="shared" si="0"/>
        <v>36860</v>
      </c>
    </row>
    <row r="37" spans="1:7" x14ac:dyDescent="0.25">
      <c r="A37" s="60">
        <v>40</v>
      </c>
      <c r="B37" s="60"/>
      <c r="C37" s="38">
        <v>34</v>
      </c>
      <c r="D37" s="51" t="s">
        <v>12</v>
      </c>
      <c r="E37" s="54">
        <v>36876</v>
      </c>
      <c r="F37" s="54">
        <v>926</v>
      </c>
      <c r="G37" s="54">
        <f t="shared" si="0"/>
        <v>37802</v>
      </c>
    </row>
    <row r="38" spans="1:7" x14ac:dyDescent="0.25">
      <c r="A38" s="60">
        <v>41</v>
      </c>
      <c r="B38" s="60"/>
      <c r="C38" s="38">
        <v>35</v>
      </c>
      <c r="D38" s="51" t="s">
        <v>12</v>
      </c>
      <c r="E38" s="54">
        <v>37849</v>
      </c>
      <c r="F38" s="54">
        <v>926</v>
      </c>
      <c r="G38" s="54">
        <f t="shared" si="0"/>
        <v>38775</v>
      </c>
    </row>
    <row r="39" spans="1:7" x14ac:dyDescent="0.25">
      <c r="A39" s="60">
        <v>42</v>
      </c>
      <c r="B39" s="60"/>
      <c r="C39" s="38">
        <v>36</v>
      </c>
      <c r="D39" s="52" t="s">
        <v>13</v>
      </c>
      <c r="E39" s="54">
        <v>38813</v>
      </c>
      <c r="F39" s="54">
        <v>926</v>
      </c>
      <c r="G39" s="54">
        <f t="shared" si="0"/>
        <v>39739</v>
      </c>
    </row>
    <row r="40" spans="1:7" x14ac:dyDescent="0.25">
      <c r="A40" s="60">
        <v>43</v>
      </c>
      <c r="B40" s="60"/>
      <c r="C40" s="38">
        <v>37</v>
      </c>
      <c r="D40" s="52" t="s">
        <v>13</v>
      </c>
      <c r="E40" s="54">
        <v>39782</v>
      </c>
      <c r="F40" s="54">
        <v>926</v>
      </c>
      <c r="G40" s="54">
        <f t="shared" si="0"/>
        <v>40708</v>
      </c>
    </row>
    <row r="41" spans="1:7" x14ac:dyDescent="0.25">
      <c r="A41" s="60">
        <v>44</v>
      </c>
      <c r="B41" s="60"/>
      <c r="C41" s="38">
        <v>38</v>
      </c>
      <c r="D41" s="52" t="s">
        <v>13</v>
      </c>
      <c r="E41" s="54">
        <v>40760</v>
      </c>
      <c r="F41" s="54">
        <v>926</v>
      </c>
      <c r="G41" s="54">
        <f t="shared" si="0"/>
        <v>41686</v>
      </c>
    </row>
    <row r="42" spans="1:7" x14ac:dyDescent="0.25">
      <c r="A42" s="60">
        <v>45</v>
      </c>
      <c r="B42" s="60"/>
      <c r="C42" s="38">
        <v>39</v>
      </c>
      <c r="D42" s="52" t="s">
        <v>13</v>
      </c>
      <c r="E42" s="54">
        <v>41675</v>
      </c>
      <c r="F42" s="54">
        <v>926</v>
      </c>
      <c r="G42" s="54">
        <f t="shared" si="0"/>
        <v>42601</v>
      </c>
    </row>
    <row r="43" spans="1:7" x14ac:dyDescent="0.25">
      <c r="A43" s="60">
        <v>46</v>
      </c>
      <c r="B43" s="60"/>
      <c r="C43" s="38">
        <v>40</v>
      </c>
      <c r="D43" s="52" t="s">
        <v>13</v>
      </c>
      <c r="E43" s="54">
        <v>42683</v>
      </c>
      <c r="F43" s="54">
        <v>926</v>
      </c>
      <c r="G43" s="54">
        <f t="shared" si="0"/>
        <v>43609</v>
      </c>
    </row>
    <row r="44" spans="1:7" x14ac:dyDescent="0.25">
      <c r="A44" s="60">
        <v>47</v>
      </c>
      <c r="B44" s="60"/>
      <c r="C44" s="38">
        <v>41</v>
      </c>
      <c r="D44" s="52" t="s">
        <v>13</v>
      </c>
      <c r="E44" s="54">
        <v>43662</v>
      </c>
      <c r="F44" s="54">
        <v>926</v>
      </c>
      <c r="G44" s="54">
        <f t="shared" si="0"/>
        <v>44588</v>
      </c>
    </row>
    <row r="45" spans="1:7" x14ac:dyDescent="0.25">
      <c r="A45" s="60">
        <v>48</v>
      </c>
      <c r="B45" s="60"/>
      <c r="C45" s="38">
        <v>42</v>
      </c>
      <c r="D45" s="53" t="s">
        <v>14</v>
      </c>
      <c r="E45" s="54">
        <v>44632</v>
      </c>
      <c r="F45" s="54">
        <v>926</v>
      </c>
      <c r="G45" s="54">
        <f>SUM(E45:F45)</f>
        <v>45558</v>
      </c>
    </row>
    <row r="46" spans="1:7" x14ac:dyDescent="0.25">
      <c r="A46" s="60">
        <v>49</v>
      </c>
      <c r="B46" s="60"/>
      <c r="C46" s="38">
        <v>43</v>
      </c>
      <c r="D46" s="53" t="s">
        <v>14</v>
      </c>
      <c r="E46" s="54">
        <v>45591</v>
      </c>
      <c r="F46" s="54">
        <v>926</v>
      </c>
      <c r="G46" s="54">
        <f t="shared" ref="G46:G56" si="1">SUM(E46:F46)</f>
        <v>46517</v>
      </c>
    </row>
    <row r="47" spans="1:7" x14ac:dyDescent="0.25">
      <c r="A47" s="60">
        <v>50</v>
      </c>
      <c r="B47" s="60"/>
      <c r="C47" s="38">
        <v>44</v>
      </c>
      <c r="D47" s="53" t="s">
        <v>14</v>
      </c>
      <c r="E47" s="54">
        <v>46558</v>
      </c>
      <c r="F47" s="54">
        <v>926</v>
      </c>
      <c r="G47" s="61">
        <f t="shared" si="1"/>
        <v>47484</v>
      </c>
    </row>
    <row r="48" spans="1:7" x14ac:dyDescent="0.25">
      <c r="A48" s="62">
        <v>51</v>
      </c>
      <c r="B48" s="62"/>
      <c r="C48" s="38">
        <v>45</v>
      </c>
      <c r="D48" s="53" t="s">
        <v>14</v>
      </c>
      <c r="E48" s="54">
        <v>47538</v>
      </c>
      <c r="F48" s="54">
        <v>926</v>
      </c>
      <c r="G48" s="61">
        <f t="shared" si="1"/>
        <v>48464</v>
      </c>
    </row>
    <row r="49" spans="1:7" x14ac:dyDescent="0.25">
      <c r="A49" s="62">
        <v>52</v>
      </c>
      <c r="B49" s="62"/>
      <c r="C49" s="38">
        <v>46</v>
      </c>
      <c r="D49" s="53" t="s">
        <v>14</v>
      </c>
      <c r="E49" s="54">
        <v>48519</v>
      </c>
      <c r="F49" s="54">
        <v>926</v>
      </c>
      <c r="G49" s="61">
        <f t="shared" si="1"/>
        <v>49445</v>
      </c>
    </row>
    <row r="50" spans="1:7" x14ac:dyDescent="0.25">
      <c r="A50" s="62">
        <v>53</v>
      </c>
      <c r="B50" s="62"/>
      <c r="C50" s="38">
        <v>47</v>
      </c>
      <c r="D50" s="53" t="s">
        <v>14</v>
      </c>
      <c r="E50" s="54">
        <v>49507</v>
      </c>
      <c r="F50" s="54">
        <v>926</v>
      </c>
      <c r="G50" s="61">
        <f t="shared" si="1"/>
        <v>50433</v>
      </c>
    </row>
    <row r="51" spans="1:7" x14ac:dyDescent="0.25">
      <c r="A51" s="62">
        <v>54</v>
      </c>
      <c r="B51" s="62"/>
      <c r="C51" s="38">
        <v>48</v>
      </c>
      <c r="D51" s="39" t="s">
        <v>15</v>
      </c>
      <c r="E51" s="54">
        <v>50552</v>
      </c>
      <c r="F51" s="54">
        <v>926</v>
      </c>
      <c r="G51" s="61">
        <f t="shared" si="1"/>
        <v>51478</v>
      </c>
    </row>
    <row r="52" spans="1:7" x14ac:dyDescent="0.25">
      <c r="A52" s="62">
        <v>55</v>
      </c>
      <c r="B52" s="62"/>
      <c r="C52" s="38">
        <v>49</v>
      </c>
      <c r="D52" s="39" t="s">
        <v>15</v>
      </c>
      <c r="E52" s="54">
        <v>51594</v>
      </c>
      <c r="F52" s="54">
        <v>926</v>
      </c>
      <c r="G52" s="61">
        <f t="shared" si="1"/>
        <v>52520</v>
      </c>
    </row>
    <row r="53" spans="1:7" x14ac:dyDescent="0.25">
      <c r="A53" s="62">
        <v>56</v>
      </c>
      <c r="B53" s="62"/>
      <c r="C53" s="38">
        <v>50</v>
      </c>
      <c r="D53" s="39" t="s">
        <v>15</v>
      </c>
      <c r="E53" s="54">
        <v>52644</v>
      </c>
      <c r="F53" s="54">
        <v>926</v>
      </c>
      <c r="G53" s="61">
        <f t="shared" si="1"/>
        <v>53570</v>
      </c>
    </row>
    <row r="54" spans="1:7" x14ac:dyDescent="0.25">
      <c r="A54" s="62">
        <v>57</v>
      </c>
      <c r="B54" s="62"/>
      <c r="C54" s="38">
        <v>51</v>
      </c>
      <c r="D54" s="39" t="s">
        <v>15</v>
      </c>
      <c r="E54" s="54">
        <v>53695</v>
      </c>
      <c r="F54" s="54">
        <v>926</v>
      </c>
      <c r="G54" s="61">
        <f t="shared" si="1"/>
        <v>54621</v>
      </c>
    </row>
    <row r="55" spans="1:7" x14ac:dyDescent="0.25">
      <c r="A55" s="62">
        <v>58</v>
      </c>
      <c r="B55" s="62"/>
      <c r="C55" s="38">
        <v>52</v>
      </c>
      <c r="D55" s="39" t="s">
        <v>15</v>
      </c>
      <c r="E55" s="54">
        <v>54736</v>
      </c>
      <c r="F55" s="54">
        <v>926</v>
      </c>
      <c r="G55" s="61">
        <f t="shared" si="1"/>
        <v>55662</v>
      </c>
    </row>
    <row r="56" spans="1:7" x14ac:dyDescent="0.25">
      <c r="A56" s="62">
        <v>59</v>
      </c>
      <c r="B56" s="62"/>
      <c r="C56" s="38">
        <v>53</v>
      </c>
      <c r="D56" s="39" t="s">
        <v>15</v>
      </c>
      <c r="E56" s="54">
        <v>55778</v>
      </c>
      <c r="F56" s="54">
        <v>926</v>
      </c>
      <c r="G56" s="61">
        <f t="shared" si="1"/>
        <v>56704</v>
      </c>
    </row>
  </sheetData>
  <mergeCells count="1">
    <mergeCell ref="C1:G1"/>
  </mergeCells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405"/>
  <sheetViews>
    <sheetView topLeftCell="B1" zoomScale="90" zoomScaleNormal="90" workbookViewId="0">
      <selection activeCell="B1" sqref="B1:F62"/>
    </sheetView>
  </sheetViews>
  <sheetFormatPr defaultColWidth="9" defaultRowHeight="15" x14ac:dyDescent="0.25"/>
  <cols>
    <col min="1" max="1" width="18.7109375" customWidth="1"/>
    <col min="2" max="4" width="9.28515625" style="6" customWidth="1"/>
    <col min="5" max="5" width="9.5703125" style="1" customWidth="1"/>
    <col min="6" max="6" width="10.42578125" style="1" customWidth="1"/>
    <col min="7" max="32" width="9" style="4"/>
  </cols>
  <sheetData>
    <row r="1" spans="1:32" ht="18.75" x14ac:dyDescent="0.3">
      <c r="A1" s="31"/>
      <c r="B1" s="64" t="s">
        <v>5</v>
      </c>
      <c r="C1" s="64"/>
      <c r="D1" s="64"/>
      <c r="E1" s="64"/>
      <c r="F1" s="64"/>
    </row>
    <row r="2" spans="1:32" s="8" customFormat="1" ht="28.5" customHeight="1" x14ac:dyDescent="0.25">
      <c r="A2" s="31"/>
      <c r="B2" s="32"/>
      <c r="C2" s="32"/>
      <c r="D2" s="32"/>
      <c r="E2" s="33"/>
      <c r="F2" s="3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s="9" customFormat="1" ht="30" x14ac:dyDescent="0.25">
      <c r="A3" s="34" t="s">
        <v>6</v>
      </c>
      <c r="B3" s="35"/>
      <c r="C3" s="35"/>
      <c r="D3" s="35" t="s">
        <v>3</v>
      </c>
      <c r="E3" s="36" t="s">
        <v>0</v>
      </c>
      <c r="F3" s="36" t="s">
        <v>1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s="9" customFormat="1" x14ac:dyDescent="0.25">
      <c r="A4" s="34"/>
      <c r="B4" s="35" t="s">
        <v>2</v>
      </c>
      <c r="C4" s="35" t="s">
        <v>4</v>
      </c>
      <c r="D4" s="37">
        <v>43556</v>
      </c>
      <c r="E4" s="36">
        <v>0.02</v>
      </c>
      <c r="F4" s="36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s="2" customFormat="1" hidden="1" x14ac:dyDescent="0.25">
      <c r="B5" s="7">
        <v>9</v>
      </c>
      <c r="C5" s="7">
        <v>2</v>
      </c>
      <c r="D5" s="7">
        <v>17711</v>
      </c>
      <c r="E5" s="3">
        <v>0</v>
      </c>
      <c r="F5" s="3">
        <f t="shared" ref="F5:F6" si="0">SUM(D5:E5)</f>
        <v>17711</v>
      </c>
    </row>
    <row r="6" spans="1:32" s="4" customFormat="1" hidden="1" x14ac:dyDescent="0.25">
      <c r="B6" s="6">
        <v>9</v>
      </c>
      <c r="C6" s="6">
        <v>2</v>
      </c>
      <c r="D6" s="6">
        <v>17711</v>
      </c>
      <c r="E6" s="5">
        <v>0</v>
      </c>
      <c r="F6" s="5">
        <f t="shared" si="0"/>
        <v>17711</v>
      </c>
    </row>
    <row r="7" spans="1:32" s="4" customFormat="1" x14ac:dyDescent="0.25">
      <c r="A7" s="15" t="s">
        <v>7</v>
      </c>
      <c r="B7" s="6">
        <v>9</v>
      </c>
      <c r="C7" s="6">
        <v>2</v>
      </c>
      <c r="D7" s="6">
        <v>17711</v>
      </c>
      <c r="E7" s="5">
        <v>926</v>
      </c>
      <c r="F7" s="5">
        <f t="shared" ref="F7:F8" si="1">SUM(D7:E7)</f>
        <v>18637</v>
      </c>
    </row>
    <row r="8" spans="1:32" s="4" customFormat="1" hidden="1" x14ac:dyDescent="0.25">
      <c r="B8" s="6">
        <v>10</v>
      </c>
      <c r="C8" s="6">
        <v>3</v>
      </c>
      <c r="D8" s="6">
        <v>18065</v>
      </c>
      <c r="E8" s="5">
        <v>0</v>
      </c>
      <c r="F8" s="5">
        <f t="shared" si="1"/>
        <v>18065</v>
      </c>
    </row>
    <row r="9" spans="1:32" s="4" customFormat="1" x14ac:dyDescent="0.25">
      <c r="A9" s="15" t="s">
        <v>7</v>
      </c>
      <c r="B9" s="6">
        <v>10</v>
      </c>
      <c r="C9" s="6">
        <v>3</v>
      </c>
      <c r="D9" s="6">
        <v>18065</v>
      </c>
      <c r="E9" s="5">
        <v>926</v>
      </c>
      <c r="F9" s="5">
        <f t="shared" ref="F9:F11" si="2">SUM(D9:E9)</f>
        <v>18991</v>
      </c>
    </row>
    <row r="10" spans="1:32" s="4" customFormat="1" x14ac:dyDescent="0.25">
      <c r="A10" s="15" t="s">
        <v>7</v>
      </c>
      <c r="B10" s="6">
        <v>11</v>
      </c>
      <c r="C10" s="6">
        <v>3</v>
      </c>
      <c r="D10" s="6">
        <v>18065</v>
      </c>
      <c r="E10" s="5">
        <v>926</v>
      </c>
      <c r="F10" s="5">
        <f t="shared" si="2"/>
        <v>18991</v>
      </c>
    </row>
    <row r="11" spans="1:32" s="4" customFormat="1" hidden="1" x14ac:dyDescent="0.25">
      <c r="B11" s="6">
        <v>13</v>
      </c>
      <c r="C11" s="6">
        <v>4</v>
      </c>
      <c r="D11" s="6">
        <v>18426</v>
      </c>
      <c r="E11" s="5">
        <v>0</v>
      </c>
      <c r="F11" s="5">
        <f t="shared" si="2"/>
        <v>18426</v>
      </c>
    </row>
    <row r="12" spans="1:32" s="4" customFormat="1" x14ac:dyDescent="0.25">
      <c r="A12" s="15" t="s">
        <v>7</v>
      </c>
      <c r="B12" s="21">
        <v>12</v>
      </c>
      <c r="C12" s="6">
        <v>4</v>
      </c>
      <c r="D12" s="6"/>
      <c r="E12" s="5"/>
      <c r="F12" s="5"/>
    </row>
    <row r="13" spans="1:32" s="4" customFormat="1" x14ac:dyDescent="0.25">
      <c r="A13" s="15" t="s">
        <v>7</v>
      </c>
      <c r="B13" s="6">
        <v>13</v>
      </c>
      <c r="C13" s="6">
        <v>4</v>
      </c>
      <c r="D13" s="6">
        <v>18426</v>
      </c>
      <c r="E13" s="5">
        <v>926</v>
      </c>
      <c r="F13" s="5">
        <f t="shared" ref="F13:F14" si="3">SUM(D13:E13)</f>
        <v>19352</v>
      </c>
    </row>
    <row r="14" spans="1:32" s="4" customFormat="1" x14ac:dyDescent="0.25">
      <c r="A14" s="16" t="s">
        <v>8</v>
      </c>
      <c r="B14" s="6">
        <v>14</v>
      </c>
      <c r="C14" s="6">
        <v>5</v>
      </c>
      <c r="D14" s="6">
        <v>18795</v>
      </c>
      <c r="E14" s="5">
        <v>926</v>
      </c>
      <c r="F14" s="5">
        <f t="shared" si="3"/>
        <v>19721</v>
      </c>
    </row>
    <row r="15" spans="1:32" s="4" customFormat="1" x14ac:dyDescent="0.25">
      <c r="A15" s="16" t="s">
        <v>8</v>
      </c>
      <c r="B15" s="22">
        <v>15</v>
      </c>
      <c r="C15" s="6">
        <v>5</v>
      </c>
      <c r="D15" s="6">
        <v>18795</v>
      </c>
      <c r="E15" s="5">
        <v>926</v>
      </c>
      <c r="F15" s="5">
        <f t="shared" ref="F15" si="4">SUM(D15:E15)</f>
        <v>19721</v>
      </c>
    </row>
    <row r="16" spans="1:32" s="4" customFormat="1" x14ac:dyDescent="0.25">
      <c r="A16" s="16" t="s">
        <v>8</v>
      </c>
      <c r="B16" s="6">
        <v>16</v>
      </c>
      <c r="C16" s="6">
        <v>6</v>
      </c>
      <c r="D16" s="6">
        <v>19171</v>
      </c>
      <c r="E16" s="5">
        <v>926</v>
      </c>
      <c r="F16" s="5">
        <f t="shared" ref="F16:F18" si="5">SUM(D16:E16)</f>
        <v>20097</v>
      </c>
    </row>
    <row r="17" spans="1:6" s="4" customFormat="1" x14ac:dyDescent="0.25">
      <c r="A17" s="16" t="s">
        <v>8</v>
      </c>
      <c r="B17" s="22">
        <v>17</v>
      </c>
      <c r="C17" s="6">
        <v>6</v>
      </c>
      <c r="D17" s="6">
        <v>19171</v>
      </c>
      <c r="E17" s="5">
        <v>926</v>
      </c>
      <c r="F17" s="5">
        <f t="shared" si="5"/>
        <v>20097</v>
      </c>
    </row>
    <row r="18" spans="1:6" s="4" customFormat="1" x14ac:dyDescent="0.25">
      <c r="A18" s="16" t="s">
        <v>8</v>
      </c>
      <c r="B18" s="6">
        <v>18</v>
      </c>
      <c r="C18" s="6">
        <v>7</v>
      </c>
      <c r="D18" s="6">
        <v>19554</v>
      </c>
      <c r="E18" s="5">
        <v>926</v>
      </c>
      <c r="F18" s="5">
        <f t="shared" si="5"/>
        <v>20480</v>
      </c>
    </row>
    <row r="19" spans="1:6" s="4" customFormat="1" x14ac:dyDescent="0.25">
      <c r="A19" s="17" t="s">
        <v>9</v>
      </c>
      <c r="B19" s="6">
        <v>19</v>
      </c>
      <c r="C19" s="6">
        <v>8</v>
      </c>
      <c r="D19" s="6"/>
      <c r="E19" s="5"/>
      <c r="F19" s="5"/>
    </row>
    <row r="20" spans="1:6" s="4" customFormat="1" x14ac:dyDescent="0.25">
      <c r="A20" s="17" t="s">
        <v>9</v>
      </c>
      <c r="B20" s="6">
        <v>20</v>
      </c>
      <c r="C20" s="6">
        <v>9</v>
      </c>
      <c r="D20" s="6">
        <v>20344</v>
      </c>
      <c r="E20" s="5">
        <v>926</v>
      </c>
      <c r="F20" s="5">
        <f t="shared" ref="F20" si="6">SUM(D20:E20)</f>
        <v>21270</v>
      </c>
    </row>
    <row r="21" spans="1:6" s="4" customFormat="1" x14ac:dyDescent="0.25">
      <c r="A21" s="17" t="s">
        <v>9</v>
      </c>
      <c r="B21" s="6">
        <v>21</v>
      </c>
      <c r="C21" s="6">
        <v>11</v>
      </c>
      <c r="D21" s="6">
        <v>21166</v>
      </c>
      <c r="E21" s="5">
        <v>926</v>
      </c>
      <c r="F21" s="5">
        <f t="shared" ref="F21:F22" si="7">SUM(D21:E21)</f>
        <v>22092</v>
      </c>
    </row>
    <row r="22" spans="1:6" s="4" customFormat="1" x14ac:dyDescent="0.25">
      <c r="A22" s="17" t="s">
        <v>9</v>
      </c>
      <c r="B22" s="6">
        <v>22</v>
      </c>
      <c r="C22" s="6">
        <v>12</v>
      </c>
      <c r="D22" s="6">
        <v>21589</v>
      </c>
      <c r="E22" s="5">
        <v>926</v>
      </c>
      <c r="F22" s="5">
        <f t="shared" si="7"/>
        <v>22515</v>
      </c>
    </row>
    <row r="23" spans="1:6" s="4" customFormat="1" x14ac:dyDescent="0.25">
      <c r="A23" s="18" t="s">
        <v>10</v>
      </c>
      <c r="B23" s="6">
        <v>23</v>
      </c>
      <c r="C23" s="6">
        <v>14</v>
      </c>
      <c r="D23" s="6">
        <v>22462</v>
      </c>
      <c r="E23" s="5">
        <v>926</v>
      </c>
      <c r="F23" s="5">
        <f t="shared" ref="F23:F25" si="8">SUM(D23:E23)</f>
        <v>23388</v>
      </c>
    </row>
    <row r="24" spans="1:6" s="4" customFormat="1" x14ac:dyDescent="0.25">
      <c r="A24" s="18" t="s">
        <v>10</v>
      </c>
      <c r="B24" s="6">
        <v>24</v>
      </c>
      <c r="C24" s="6">
        <v>15</v>
      </c>
      <c r="D24" s="6">
        <v>22911</v>
      </c>
      <c r="E24" s="5">
        <v>926</v>
      </c>
      <c r="F24" s="5">
        <f t="shared" si="8"/>
        <v>23837</v>
      </c>
    </row>
    <row r="25" spans="1:6" s="4" customFormat="1" x14ac:dyDescent="0.25">
      <c r="A25" s="18" t="s">
        <v>10</v>
      </c>
      <c r="B25" s="6">
        <v>25</v>
      </c>
      <c r="C25" s="6">
        <v>17</v>
      </c>
      <c r="D25" s="6">
        <v>23836</v>
      </c>
      <c r="E25" s="5">
        <v>926</v>
      </c>
      <c r="F25" s="5">
        <f t="shared" si="8"/>
        <v>24762</v>
      </c>
    </row>
    <row r="26" spans="1:6" s="4" customFormat="1" x14ac:dyDescent="0.25">
      <c r="A26" s="18" t="s">
        <v>10</v>
      </c>
      <c r="B26" s="23">
        <v>26</v>
      </c>
      <c r="C26" s="6"/>
      <c r="D26" s="6"/>
      <c r="E26" s="5"/>
      <c r="F26" s="5"/>
    </row>
    <row r="27" spans="1:6" s="4" customFormat="1" x14ac:dyDescent="0.25">
      <c r="A27" s="18" t="s">
        <v>10</v>
      </c>
      <c r="B27" s="6">
        <v>27</v>
      </c>
      <c r="C27" s="6">
        <v>20</v>
      </c>
      <c r="D27" s="6">
        <v>25295</v>
      </c>
      <c r="E27" s="5">
        <v>926</v>
      </c>
      <c r="F27" s="5">
        <f t="shared" ref="F27:F28" si="9">SUM(D27:E27)</f>
        <v>26221</v>
      </c>
    </row>
    <row r="28" spans="1:6" s="4" customFormat="1" hidden="1" x14ac:dyDescent="0.25">
      <c r="B28" s="6">
        <v>29</v>
      </c>
      <c r="C28" s="6">
        <v>23</v>
      </c>
      <c r="D28" s="6">
        <v>26999</v>
      </c>
      <c r="E28" s="5">
        <v>0</v>
      </c>
      <c r="F28" s="5">
        <f t="shared" si="9"/>
        <v>26999</v>
      </c>
    </row>
    <row r="29" spans="1:6" s="4" customFormat="1" x14ac:dyDescent="0.25">
      <c r="A29" s="18" t="s">
        <v>10</v>
      </c>
      <c r="B29" s="23">
        <v>28</v>
      </c>
      <c r="C29" s="6"/>
      <c r="D29" s="6"/>
      <c r="E29" s="5"/>
      <c r="F29" s="5"/>
    </row>
    <row r="30" spans="1:6" s="4" customFormat="1" x14ac:dyDescent="0.25">
      <c r="A30" s="18" t="s">
        <v>10</v>
      </c>
      <c r="B30" s="6">
        <v>29</v>
      </c>
      <c r="C30" s="6">
        <v>23</v>
      </c>
      <c r="D30" s="6">
        <v>26999</v>
      </c>
      <c r="E30" s="5">
        <v>926</v>
      </c>
      <c r="F30" s="5">
        <f t="shared" ref="F30:F31" si="10">SUM(D30:E30)</f>
        <v>27925</v>
      </c>
    </row>
    <row r="31" spans="1:6" s="4" customFormat="1" hidden="1" x14ac:dyDescent="0.25">
      <c r="B31" s="6">
        <v>29</v>
      </c>
      <c r="C31" s="6">
        <v>23</v>
      </c>
      <c r="D31" s="6">
        <v>26999</v>
      </c>
      <c r="E31" s="5">
        <v>0</v>
      </c>
      <c r="F31" s="5">
        <f t="shared" si="10"/>
        <v>26999</v>
      </c>
    </row>
    <row r="32" spans="1:6" s="4" customFormat="1" x14ac:dyDescent="0.25">
      <c r="A32" s="19" t="s">
        <v>11</v>
      </c>
      <c r="B32" s="6">
        <v>30</v>
      </c>
      <c r="C32" s="6"/>
      <c r="D32" s="6"/>
      <c r="E32" s="5"/>
      <c r="F32" s="5"/>
    </row>
    <row r="33" spans="1:6" s="4" customFormat="1" x14ac:dyDescent="0.25">
      <c r="A33" s="19" t="s">
        <v>11</v>
      </c>
      <c r="B33" s="6">
        <v>31</v>
      </c>
      <c r="C33" s="6">
        <v>25</v>
      </c>
      <c r="D33" s="6">
        <v>28785</v>
      </c>
      <c r="E33" s="5">
        <v>926</v>
      </c>
      <c r="F33" s="5">
        <f t="shared" ref="F33" si="11">SUM(D33:E33)</f>
        <v>29711</v>
      </c>
    </row>
    <row r="34" spans="1:6" s="4" customFormat="1" x14ac:dyDescent="0.25">
      <c r="A34" s="19" t="s">
        <v>11</v>
      </c>
      <c r="B34" s="6">
        <v>32</v>
      </c>
      <c r="C34" s="6">
        <v>26</v>
      </c>
      <c r="D34" s="6">
        <v>29636</v>
      </c>
      <c r="E34" s="5">
        <v>926</v>
      </c>
      <c r="F34" s="5">
        <f t="shared" ref="F34:F37" si="12">SUM(D34:E34)</f>
        <v>30562</v>
      </c>
    </row>
    <row r="35" spans="1:6" s="4" customFormat="1" x14ac:dyDescent="0.25">
      <c r="A35" s="19" t="s">
        <v>11</v>
      </c>
      <c r="B35" s="24">
        <v>33</v>
      </c>
      <c r="C35" s="6"/>
      <c r="D35" s="6"/>
      <c r="E35" s="5"/>
      <c r="F35" s="5"/>
    </row>
    <row r="36" spans="1:6" s="4" customFormat="1" x14ac:dyDescent="0.25">
      <c r="A36" s="19" t="s">
        <v>11</v>
      </c>
      <c r="B36" s="6">
        <v>34</v>
      </c>
      <c r="C36" s="6">
        <v>28</v>
      </c>
      <c r="D36" s="6">
        <v>31371</v>
      </c>
      <c r="E36" s="5">
        <v>926</v>
      </c>
      <c r="F36" s="5">
        <f t="shared" si="12"/>
        <v>32297</v>
      </c>
    </row>
    <row r="37" spans="1:6" s="4" customFormat="1" x14ac:dyDescent="0.25">
      <c r="A37" s="19" t="s">
        <v>11</v>
      </c>
      <c r="B37" s="6">
        <v>35</v>
      </c>
      <c r="C37" s="6">
        <v>29</v>
      </c>
      <c r="D37" s="6">
        <v>32029</v>
      </c>
      <c r="E37" s="5">
        <v>926</v>
      </c>
      <c r="F37" s="5">
        <f t="shared" si="12"/>
        <v>32955</v>
      </c>
    </row>
    <row r="38" spans="1:6" s="4" customFormat="1" x14ac:dyDescent="0.25">
      <c r="A38" s="20" t="s">
        <v>12</v>
      </c>
      <c r="B38" s="6">
        <v>36</v>
      </c>
      <c r="C38" s="6"/>
      <c r="D38" s="6"/>
      <c r="E38" s="5"/>
      <c r="F38" s="5"/>
    </row>
    <row r="39" spans="1:6" s="4" customFormat="1" x14ac:dyDescent="0.25">
      <c r="A39" s="20" t="s">
        <v>12</v>
      </c>
      <c r="B39" s="6">
        <v>37</v>
      </c>
      <c r="C39" s="6">
        <v>31</v>
      </c>
      <c r="D39" s="6">
        <v>33799</v>
      </c>
      <c r="E39" s="5">
        <v>926</v>
      </c>
      <c r="F39" s="5">
        <f t="shared" ref="F39:F42" si="13">SUM(D39:E39)</f>
        <v>34725</v>
      </c>
    </row>
    <row r="40" spans="1:6" s="4" customFormat="1" x14ac:dyDescent="0.25">
      <c r="A40" s="20" t="s">
        <v>12</v>
      </c>
      <c r="B40" s="6">
        <v>38</v>
      </c>
      <c r="C40" s="6">
        <v>32</v>
      </c>
      <c r="D40" s="6">
        <v>34788</v>
      </c>
      <c r="E40" s="5">
        <v>926</v>
      </c>
      <c r="F40" s="5">
        <f t="shared" si="13"/>
        <v>35714</v>
      </c>
    </row>
    <row r="41" spans="1:6" s="4" customFormat="1" x14ac:dyDescent="0.25">
      <c r="A41" s="20" t="s">
        <v>12</v>
      </c>
      <c r="B41" s="25">
        <v>39</v>
      </c>
      <c r="C41" s="6"/>
      <c r="D41" s="6"/>
      <c r="E41" s="5"/>
      <c r="F41" s="5"/>
    </row>
    <row r="42" spans="1:6" s="4" customFormat="1" x14ac:dyDescent="0.25">
      <c r="A42" s="20" t="s">
        <v>12</v>
      </c>
      <c r="B42" s="6">
        <v>40</v>
      </c>
      <c r="C42" s="6">
        <v>34</v>
      </c>
      <c r="D42" s="6">
        <v>36876</v>
      </c>
      <c r="E42" s="5">
        <v>926</v>
      </c>
      <c r="F42" s="5">
        <f t="shared" si="13"/>
        <v>37802</v>
      </c>
    </row>
    <row r="43" spans="1:6" s="4" customFormat="1" x14ac:dyDescent="0.25">
      <c r="A43" s="20" t="s">
        <v>12</v>
      </c>
      <c r="B43" s="6">
        <v>41</v>
      </c>
      <c r="C43" s="6">
        <v>35</v>
      </c>
      <c r="D43" s="6">
        <v>37849</v>
      </c>
      <c r="E43" s="5">
        <v>926</v>
      </c>
      <c r="F43" s="5">
        <f t="shared" ref="F43" si="14">SUM(D43:E43)</f>
        <v>38775</v>
      </c>
    </row>
    <row r="44" spans="1:6" s="4" customFormat="1" x14ac:dyDescent="0.25">
      <c r="A44" s="26" t="s">
        <v>13</v>
      </c>
      <c r="B44" s="6">
        <v>42</v>
      </c>
      <c r="C44" s="6"/>
      <c r="D44" s="6"/>
      <c r="E44" s="5"/>
      <c r="F44" s="5"/>
    </row>
    <row r="45" spans="1:6" s="4" customFormat="1" x14ac:dyDescent="0.25">
      <c r="A45" s="26" t="s">
        <v>13</v>
      </c>
      <c r="B45" s="29">
        <v>43</v>
      </c>
      <c r="C45" s="6"/>
      <c r="D45" s="6"/>
      <c r="E45" s="5"/>
      <c r="F45" s="5"/>
    </row>
    <row r="46" spans="1:6" s="4" customFormat="1" x14ac:dyDescent="0.25">
      <c r="A46" s="26" t="s">
        <v>13</v>
      </c>
      <c r="B46" s="6">
        <v>44</v>
      </c>
      <c r="C46" s="6">
        <v>38</v>
      </c>
      <c r="D46" s="6">
        <v>40760</v>
      </c>
      <c r="E46" s="5">
        <v>926</v>
      </c>
      <c r="F46" s="5">
        <f t="shared" ref="F46:F49" si="15">SUM(D46:E46)</f>
        <v>41686</v>
      </c>
    </row>
    <row r="47" spans="1:6" s="4" customFormat="1" x14ac:dyDescent="0.25">
      <c r="A47" s="26" t="s">
        <v>13</v>
      </c>
      <c r="B47" s="29">
        <v>45</v>
      </c>
      <c r="C47" s="6"/>
      <c r="D47" s="6"/>
      <c r="E47" s="5"/>
      <c r="F47" s="5"/>
    </row>
    <row r="48" spans="1:6" s="4" customFormat="1" x14ac:dyDescent="0.25">
      <c r="A48" s="26" t="s">
        <v>13</v>
      </c>
      <c r="B48" s="6">
        <v>46</v>
      </c>
      <c r="C48" s="6">
        <v>40</v>
      </c>
      <c r="D48" s="6">
        <v>42683</v>
      </c>
      <c r="E48" s="5">
        <v>926</v>
      </c>
      <c r="F48" s="5">
        <f t="shared" si="15"/>
        <v>43609</v>
      </c>
    </row>
    <row r="49" spans="1:6" s="4" customFormat="1" x14ac:dyDescent="0.25">
      <c r="A49" s="26" t="s">
        <v>13</v>
      </c>
      <c r="B49" s="6">
        <v>47</v>
      </c>
      <c r="C49" s="6">
        <v>41</v>
      </c>
      <c r="D49" s="6">
        <v>43662</v>
      </c>
      <c r="E49" s="5">
        <v>926</v>
      </c>
      <c r="F49" s="5">
        <f t="shared" si="15"/>
        <v>44588</v>
      </c>
    </row>
    <row r="50" spans="1:6" s="4" customFormat="1" x14ac:dyDescent="0.25">
      <c r="A50" s="27" t="s">
        <v>14</v>
      </c>
      <c r="B50" s="6">
        <v>48</v>
      </c>
      <c r="C50" s="6"/>
      <c r="D50" s="6"/>
      <c r="E50" s="5"/>
      <c r="F50" s="5"/>
    </row>
    <row r="51" spans="1:6" s="4" customFormat="1" x14ac:dyDescent="0.25">
      <c r="A51" s="27" t="s">
        <v>14</v>
      </c>
      <c r="B51" s="30">
        <v>49</v>
      </c>
      <c r="C51" s="6">
        <v>43</v>
      </c>
      <c r="D51" s="6">
        <v>45591</v>
      </c>
      <c r="E51" s="5">
        <v>926</v>
      </c>
      <c r="F51" s="5">
        <f t="shared" ref="F51:F54" si="16">SUM(D51:E51)</f>
        <v>46517</v>
      </c>
    </row>
    <row r="52" spans="1:6" s="4" customFormat="1" x14ac:dyDescent="0.25">
      <c r="A52" s="27" t="s">
        <v>14</v>
      </c>
      <c r="B52" s="6">
        <v>50</v>
      </c>
      <c r="C52" s="6"/>
      <c r="D52" s="6"/>
      <c r="E52" s="5"/>
      <c r="F52" s="5"/>
    </row>
    <row r="53" spans="1:6" s="4" customFormat="1" x14ac:dyDescent="0.25">
      <c r="A53" s="27" t="s">
        <v>14</v>
      </c>
      <c r="B53" s="30">
        <v>51</v>
      </c>
      <c r="C53" s="6"/>
      <c r="D53" s="6"/>
      <c r="E53" s="5"/>
      <c r="F53" s="5"/>
    </row>
    <row r="54" spans="1:6" s="4" customFormat="1" x14ac:dyDescent="0.25">
      <c r="A54" s="27" t="s">
        <v>14</v>
      </c>
      <c r="B54" s="6">
        <v>52</v>
      </c>
      <c r="C54" s="10">
        <v>52</v>
      </c>
      <c r="D54" s="6">
        <v>48519</v>
      </c>
      <c r="E54" s="5">
        <v>926</v>
      </c>
      <c r="F54" s="5">
        <f t="shared" si="16"/>
        <v>49445</v>
      </c>
    </row>
    <row r="55" spans="1:6" s="4" customFormat="1" x14ac:dyDescent="0.25">
      <c r="A55" s="27" t="s">
        <v>14</v>
      </c>
      <c r="B55" s="6">
        <v>53</v>
      </c>
      <c r="C55" s="10">
        <v>53</v>
      </c>
      <c r="D55" s="6">
        <v>49507</v>
      </c>
      <c r="E55" s="5">
        <v>926</v>
      </c>
      <c r="F55" s="5">
        <f t="shared" ref="F55:F62" si="17">SUM(D55:E55)</f>
        <v>50433</v>
      </c>
    </row>
    <row r="56" spans="1:6" s="4" customFormat="1" x14ac:dyDescent="0.25">
      <c r="A56" s="28" t="s">
        <v>15</v>
      </c>
      <c r="B56" s="6">
        <v>53</v>
      </c>
      <c r="C56" s="10">
        <v>53</v>
      </c>
      <c r="D56" s="6">
        <v>49507</v>
      </c>
      <c r="E56" s="5">
        <v>926</v>
      </c>
      <c r="F56" s="5">
        <f t="shared" si="17"/>
        <v>50433</v>
      </c>
    </row>
    <row r="57" spans="1:6" s="4" customFormat="1" x14ac:dyDescent="0.25">
      <c r="A57" s="28" t="s">
        <v>15</v>
      </c>
      <c r="B57" s="6">
        <v>54</v>
      </c>
      <c r="C57" s="10">
        <v>54</v>
      </c>
      <c r="D57" s="6">
        <v>51594</v>
      </c>
      <c r="E57" s="5">
        <v>926</v>
      </c>
      <c r="F57" s="5">
        <f t="shared" si="17"/>
        <v>52520</v>
      </c>
    </row>
    <row r="58" spans="1:6" s="4" customFormat="1" x14ac:dyDescent="0.25">
      <c r="A58" s="28" t="s">
        <v>15</v>
      </c>
      <c r="B58" s="6">
        <v>55</v>
      </c>
      <c r="C58" s="10"/>
      <c r="D58" s="6"/>
      <c r="E58" s="5"/>
      <c r="F58" s="5"/>
    </row>
    <row r="59" spans="1:6" s="4" customFormat="1" x14ac:dyDescent="0.25">
      <c r="A59" s="28" t="s">
        <v>15</v>
      </c>
      <c r="B59" s="6">
        <v>56</v>
      </c>
      <c r="C59" s="10"/>
      <c r="D59" s="6"/>
      <c r="E59" s="5"/>
      <c r="F59" s="5"/>
    </row>
    <row r="60" spans="1:6" s="4" customFormat="1" x14ac:dyDescent="0.25">
      <c r="A60" s="28" t="s">
        <v>15</v>
      </c>
      <c r="B60" s="6">
        <v>57</v>
      </c>
      <c r="C60" s="10"/>
      <c r="D60" s="6"/>
      <c r="E60" s="5"/>
      <c r="F60" s="5"/>
    </row>
    <row r="61" spans="1:6" s="4" customFormat="1" x14ac:dyDescent="0.25">
      <c r="A61" s="28" t="s">
        <v>15</v>
      </c>
      <c r="B61" s="6">
        <v>58</v>
      </c>
      <c r="C61" s="10"/>
      <c r="D61" s="6"/>
      <c r="E61" s="5"/>
      <c r="F61" s="5"/>
    </row>
    <row r="62" spans="1:6" s="4" customFormat="1" x14ac:dyDescent="0.25">
      <c r="A62" s="28" t="s">
        <v>15</v>
      </c>
      <c r="B62" s="6">
        <v>59</v>
      </c>
      <c r="C62" s="10">
        <v>59</v>
      </c>
      <c r="D62" s="6">
        <v>55778</v>
      </c>
      <c r="E62" s="5">
        <v>926</v>
      </c>
      <c r="F62" s="5">
        <f t="shared" si="17"/>
        <v>56704</v>
      </c>
    </row>
    <row r="63" spans="1:6" s="11" customFormat="1" x14ac:dyDescent="0.25">
      <c r="B63" s="13"/>
      <c r="C63" s="13"/>
      <c r="D63" s="13"/>
      <c r="E63" s="5"/>
      <c r="F63" s="12"/>
    </row>
    <row r="64" spans="1:6" s="4" customFormat="1" x14ac:dyDescent="0.25">
      <c r="B64" s="6"/>
      <c r="C64" s="6"/>
      <c r="D64" s="6"/>
      <c r="E64" s="5"/>
      <c r="F64" s="5"/>
    </row>
    <row r="65" spans="2:6" s="4" customFormat="1" x14ac:dyDescent="0.25">
      <c r="B65" s="6"/>
      <c r="C65" s="6"/>
      <c r="D65" s="6"/>
      <c r="E65" s="5"/>
      <c r="F65" s="5"/>
    </row>
    <row r="66" spans="2:6" s="4" customFormat="1" x14ac:dyDescent="0.25">
      <c r="B66" s="6"/>
      <c r="C66" s="6"/>
      <c r="D66" s="6"/>
      <c r="E66" s="5"/>
      <c r="F66" s="5"/>
    </row>
    <row r="67" spans="2:6" s="4" customFormat="1" x14ac:dyDescent="0.25">
      <c r="B67" s="6"/>
      <c r="C67" s="6"/>
      <c r="D67" s="6"/>
      <c r="E67" s="5"/>
      <c r="F67" s="5"/>
    </row>
    <row r="68" spans="2:6" s="4" customFormat="1" x14ac:dyDescent="0.25">
      <c r="B68" s="6"/>
      <c r="C68" s="6"/>
      <c r="D68" s="6"/>
      <c r="E68" s="5"/>
      <c r="F68" s="5"/>
    </row>
    <row r="69" spans="2:6" s="4" customFormat="1" x14ac:dyDescent="0.25">
      <c r="B69" s="6"/>
      <c r="C69" s="6"/>
      <c r="D69" s="6"/>
      <c r="E69" s="5"/>
      <c r="F69" s="5"/>
    </row>
    <row r="70" spans="2:6" s="4" customFormat="1" x14ac:dyDescent="0.25">
      <c r="B70" s="6"/>
      <c r="C70" s="6"/>
      <c r="D70" s="6"/>
      <c r="E70" s="5"/>
      <c r="F70" s="5"/>
    </row>
    <row r="71" spans="2:6" s="4" customFormat="1" x14ac:dyDescent="0.25">
      <c r="B71" s="6"/>
      <c r="C71" s="6"/>
      <c r="D71" s="6"/>
      <c r="E71" s="5"/>
      <c r="F71" s="5"/>
    </row>
    <row r="72" spans="2:6" s="4" customFormat="1" x14ac:dyDescent="0.25">
      <c r="B72" s="6"/>
      <c r="C72" s="6"/>
      <c r="D72" s="6"/>
      <c r="E72" s="5"/>
      <c r="F72" s="5"/>
    </row>
    <row r="73" spans="2:6" s="4" customFormat="1" x14ac:dyDescent="0.25">
      <c r="B73" s="6"/>
      <c r="C73" s="6"/>
      <c r="D73" s="6"/>
      <c r="E73" s="5"/>
      <c r="F73" s="5"/>
    </row>
    <row r="74" spans="2:6" s="4" customFormat="1" x14ac:dyDescent="0.25">
      <c r="B74" s="6"/>
      <c r="C74" s="6"/>
      <c r="D74" s="6"/>
      <c r="E74" s="5"/>
      <c r="F74" s="5"/>
    </row>
    <row r="75" spans="2:6" s="4" customFormat="1" x14ac:dyDescent="0.25">
      <c r="B75" s="6"/>
      <c r="C75" s="6"/>
      <c r="D75" s="6"/>
      <c r="E75" s="5"/>
      <c r="F75" s="5"/>
    </row>
    <row r="76" spans="2:6" s="4" customFormat="1" x14ac:dyDescent="0.25">
      <c r="B76" s="6"/>
      <c r="C76" s="6"/>
      <c r="D76" s="6"/>
      <c r="E76" s="5"/>
      <c r="F76" s="5"/>
    </row>
    <row r="77" spans="2:6" s="4" customFormat="1" x14ac:dyDescent="0.25">
      <c r="B77" s="6"/>
      <c r="C77" s="6"/>
      <c r="D77" s="6"/>
      <c r="E77" s="5"/>
      <c r="F77" s="5"/>
    </row>
    <row r="78" spans="2:6" s="4" customFormat="1" x14ac:dyDescent="0.25">
      <c r="B78" s="6"/>
      <c r="C78" s="6"/>
      <c r="D78" s="6"/>
      <c r="E78" s="5"/>
      <c r="F78" s="5"/>
    </row>
    <row r="79" spans="2:6" s="4" customFormat="1" x14ac:dyDescent="0.25">
      <c r="B79" s="6"/>
      <c r="C79" s="6"/>
      <c r="D79" s="6"/>
      <c r="E79" s="5"/>
      <c r="F79" s="5"/>
    </row>
    <row r="80" spans="2:6" s="4" customFormat="1" x14ac:dyDescent="0.25">
      <c r="B80" s="6"/>
      <c r="C80" s="6"/>
      <c r="D80" s="6"/>
      <c r="E80" s="5"/>
      <c r="F80" s="5"/>
    </row>
    <row r="81" spans="2:6" s="4" customFormat="1" x14ac:dyDescent="0.25">
      <c r="B81" s="6"/>
      <c r="C81" s="6"/>
      <c r="D81" s="6"/>
      <c r="E81" s="5"/>
      <c r="F81" s="5"/>
    </row>
    <row r="82" spans="2:6" s="4" customFormat="1" x14ac:dyDescent="0.25">
      <c r="B82" s="6"/>
      <c r="C82" s="6"/>
      <c r="D82" s="6"/>
      <c r="E82" s="5"/>
      <c r="F82" s="5"/>
    </row>
    <row r="83" spans="2:6" s="4" customFormat="1" x14ac:dyDescent="0.25">
      <c r="B83" s="6"/>
      <c r="C83" s="6"/>
      <c r="D83" s="6"/>
      <c r="E83" s="5"/>
      <c r="F83" s="5"/>
    </row>
    <row r="84" spans="2:6" s="4" customFormat="1" x14ac:dyDescent="0.25">
      <c r="B84" s="6"/>
      <c r="C84" s="6"/>
      <c r="D84" s="6"/>
      <c r="E84" s="5"/>
      <c r="F84" s="5"/>
    </row>
    <row r="85" spans="2:6" s="4" customFormat="1" x14ac:dyDescent="0.25">
      <c r="B85" s="6"/>
      <c r="C85" s="6"/>
      <c r="D85" s="6"/>
      <c r="E85" s="5"/>
      <c r="F85" s="5"/>
    </row>
    <row r="86" spans="2:6" s="4" customFormat="1" x14ac:dyDescent="0.25">
      <c r="B86" s="6"/>
      <c r="C86" s="6"/>
      <c r="D86" s="6"/>
      <c r="E86" s="5"/>
      <c r="F86" s="5"/>
    </row>
    <row r="87" spans="2:6" s="4" customFormat="1" x14ac:dyDescent="0.25">
      <c r="B87" s="6"/>
      <c r="C87" s="6"/>
      <c r="D87" s="6"/>
      <c r="E87" s="5"/>
      <c r="F87" s="5"/>
    </row>
    <row r="88" spans="2:6" s="4" customFormat="1" x14ac:dyDescent="0.25">
      <c r="B88" s="6"/>
      <c r="C88" s="6"/>
      <c r="D88" s="6"/>
      <c r="E88" s="5"/>
      <c r="F88" s="5"/>
    </row>
    <row r="89" spans="2:6" s="4" customFormat="1" x14ac:dyDescent="0.25">
      <c r="B89" s="6"/>
      <c r="C89" s="6"/>
      <c r="D89" s="6"/>
      <c r="E89" s="5"/>
      <c r="F89" s="5"/>
    </row>
    <row r="90" spans="2:6" s="4" customFormat="1" x14ac:dyDescent="0.25">
      <c r="B90" s="6"/>
      <c r="C90" s="6"/>
      <c r="D90" s="6"/>
      <c r="E90" s="5"/>
      <c r="F90" s="5"/>
    </row>
    <row r="91" spans="2:6" s="4" customFormat="1" x14ac:dyDescent="0.25">
      <c r="B91" s="6"/>
      <c r="C91" s="6"/>
      <c r="D91" s="6"/>
      <c r="E91" s="5"/>
      <c r="F91" s="5"/>
    </row>
    <row r="92" spans="2:6" s="4" customFormat="1" x14ac:dyDescent="0.25">
      <c r="B92" s="6"/>
      <c r="C92" s="6"/>
      <c r="D92" s="6"/>
      <c r="E92" s="5"/>
      <c r="F92" s="5"/>
    </row>
    <row r="93" spans="2:6" s="4" customFormat="1" x14ac:dyDescent="0.25">
      <c r="B93" s="6"/>
      <c r="C93" s="6"/>
      <c r="D93" s="6"/>
      <c r="E93" s="5"/>
      <c r="F93" s="5"/>
    </row>
    <row r="94" spans="2:6" s="4" customFormat="1" x14ac:dyDescent="0.25">
      <c r="B94" s="6"/>
      <c r="C94" s="6"/>
      <c r="D94" s="6"/>
      <c r="E94" s="5"/>
      <c r="F94" s="5"/>
    </row>
    <row r="95" spans="2:6" s="4" customFormat="1" x14ac:dyDescent="0.25">
      <c r="B95" s="6"/>
      <c r="C95" s="6"/>
      <c r="D95" s="6"/>
      <c r="E95" s="5"/>
      <c r="F95" s="5"/>
    </row>
    <row r="96" spans="2:6" s="4" customFormat="1" x14ac:dyDescent="0.25">
      <c r="B96" s="6"/>
      <c r="C96" s="6"/>
      <c r="D96" s="6"/>
      <c r="E96" s="5"/>
      <c r="F96" s="5"/>
    </row>
    <row r="97" spans="2:6" s="4" customFormat="1" x14ac:dyDescent="0.25">
      <c r="B97" s="6"/>
      <c r="C97" s="6"/>
      <c r="D97" s="6"/>
      <c r="E97" s="5"/>
      <c r="F97" s="5"/>
    </row>
    <row r="98" spans="2:6" s="4" customFormat="1" x14ac:dyDescent="0.25">
      <c r="B98" s="6"/>
      <c r="C98" s="6"/>
      <c r="D98" s="6"/>
      <c r="E98" s="5"/>
      <c r="F98" s="5"/>
    </row>
    <row r="99" spans="2:6" s="4" customFormat="1" x14ac:dyDescent="0.25">
      <c r="B99" s="6"/>
      <c r="C99" s="6"/>
      <c r="D99" s="6"/>
      <c r="E99" s="5"/>
      <c r="F99" s="5"/>
    </row>
    <row r="100" spans="2:6" s="4" customFormat="1" x14ac:dyDescent="0.25">
      <c r="B100" s="6"/>
      <c r="C100" s="6"/>
      <c r="D100" s="6"/>
      <c r="E100" s="5"/>
      <c r="F100" s="5"/>
    </row>
    <row r="101" spans="2:6" s="4" customFormat="1" x14ac:dyDescent="0.25">
      <c r="B101" s="6"/>
      <c r="C101" s="6"/>
      <c r="D101" s="6"/>
      <c r="E101" s="5"/>
      <c r="F101" s="5"/>
    </row>
    <row r="102" spans="2:6" s="4" customFormat="1" x14ac:dyDescent="0.25">
      <c r="B102" s="6"/>
      <c r="C102" s="6"/>
      <c r="D102" s="6"/>
      <c r="E102" s="5"/>
      <c r="F102" s="5"/>
    </row>
    <row r="103" spans="2:6" s="4" customFormat="1" x14ac:dyDescent="0.25">
      <c r="B103" s="6"/>
      <c r="C103" s="6"/>
      <c r="D103" s="6"/>
      <c r="E103" s="5"/>
      <c r="F103" s="5"/>
    </row>
    <row r="104" spans="2:6" s="4" customFormat="1" x14ac:dyDescent="0.25">
      <c r="B104" s="6"/>
      <c r="C104" s="6"/>
      <c r="D104" s="6"/>
      <c r="E104" s="5"/>
      <c r="F104" s="5"/>
    </row>
    <row r="105" spans="2:6" s="4" customFormat="1" x14ac:dyDescent="0.25">
      <c r="B105" s="6"/>
      <c r="C105" s="6"/>
      <c r="D105" s="6"/>
      <c r="E105" s="5"/>
      <c r="F105" s="5"/>
    </row>
    <row r="106" spans="2:6" s="4" customFormat="1" x14ac:dyDescent="0.25">
      <c r="B106" s="6"/>
      <c r="C106" s="6"/>
      <c r="D106" s="6"/>
      <c r="E106" s="5"/>
      <c r="F106" s="5"/>
    </row>
    <row r="107" spans="2:6" s="4" customFormat="1" x14ac:dyDescent="0.25">
      <c r="B107" s="6"/>
      <c r="C107" s="6"/>
      <c r="D107" s="6"/>
      <c r="E107" s="5"/>
      <c r="F107" s="5"/>
    </row>
    <row r="108" spans="2:6" s="4" customFormat="1" x14ac:dyDescent="0.25">
      <c r="B108" s="6"/>
      <c r="C108" s="6"/>
      <c r="D108" s="6"/>
      <c r="E108" s="5"/>
      <c r="F108" s="5"/>
    </row>
    <row r="109" spans="2:6" s="4" customFormat="1" x14ac:dyDescent="0.25">
      <c r="B109" s="6"/>
      <c r="C109" s="6"/>
      <c r="D109" s="6"/>
      <c r="E109" s="5"/>
      <c r="F109" s="5"/>
    </row>
    <row r="110" spans="2:6" s="4" customFormat="1" x14ac:dyDescent="0.25">
      <c r="B110" s="6"/>
      <c r="C110" s="6"/>
      <c r="D110" s="6"/>
      <c r="E110" s="5"/>
      <c r="F110" s="5"/>
    </row>
    <row r="111" spans="2:6" s="4" customFormat="1" x14ac:dyDescent="0.25">
      <c r="B111" s="6"/>
      <c r="C111" s="6"/>
      <c r="D111" s="6"/>
      <c r="E111" s="5"/>
      <c r="F111" s="5"/>
    </row>
    <row r="112" spans="2:6" s="4" customFormat="1" x14ac:dyDescent="0.25">
      <c r="B112" s="6"/>
      <c r="C112" s="6"/>
      <c r="D112" s="6"/>
      <c r="E112" s="5"/>
      <c r="F112" s="5"/>
    </row>
    <row r="113" spans="2:6" s="4" customFormat="1" x14ac:dyDescent="0.25">
      <c r="B113" s="6"/>
      <c r="C113" s="6"/>
      <c r="D113" s="6"/>
      <c r="E113" s="5"/>
      <c r="F113" s="5"/>
    </row>
    <row r="114" spans="2:6" s="4" customFormat="1" x14ac:dyDescent="0.25">
      <c r="B114" s="6"/>
      <c r="C114" s="6"/>
      <c r="D114" s="6"/>
      <c r="E114" s="5"/>
      <c r="F114" s="5"/>
    </row>
    <row r="115" spans="2:6" s="4" customFormat="1" x14ac:dyDescent="0.25">
      <c r="B115" s="6"/>
      <c r="C115" s="6"/>
      <c r="D115" s="6"/>
      <c r="E115" s="5"/>
      <c r="F115" s="5"/>
    </row>
    <row r="116" spans="2:6" s="4" customFormat="1" x14ac:dyDescent="0.25">
      <c r="B116" s="6"/>
      <c r="C116" s="6"/>
      <c r="D116" s="6"/>
      <c r="E116" s="5"/>
      <c r="F116" s="5"/>
    </row>
    <row r="117" spans="2:6" s="4" customFormat="1" x14ac:dyDescent="0.25">
      <c r="B117" s="6"/>
      <c r="C117" s="6"/>
      <c r="D117" s="6"/>
      <c r="E117" s="5"/>
      <c r="F117" s="5"/>
    </row>
    <row r="118" spans="2:6" s="4" customFormat="1" x14ac:dyDescent="0.25">
      <c r="B118" s="6"/>
      <c r="C118" s="6"/>
      <c r="D118" s="6"/>
      <c r="E118" s="5"/>
      <c r="F118" s="5"/>
    </row>
    <row r="119" spans="2:6" s="4" customFormat="1" x14ac:dyDescent="0.25">
      <c r="B119" s="6"/>
      <c r="C119" s="6"/>
      <c r="D119" s="6"/>
      <c r="E119" s="5"/>
      <c r="F119" s="5"/>
    </row>
    <row r="120" spans="2:6" s="4" customFormat="1" x14ac:dyDescent="0.25">
      <c r="B120" s="6"/>
      <c r="C120" s="6"/>
      <c r="D120" s="6"/>
      <c r="E120" s="5"/>
      <c r="F120" s="5"/>
    </row>
    <row r="121" spans="2:6" s="4" customFormat="1" x14ac:dyDescent="0.25">
      <c r="B121" s="6"/>
      <c r="C121" s="6"/>
      <c r="D121" s="6"/>
      <c r="E121" s="5"/>
      <c r="F121" s="5"/>
    </row>
    <row r="122" spans="2:6" s="4" customFormat="1" x14ac:dyDescent="0.25">
      <c r="B122" s="6"/>
      <c r="C122" s="6"/>
      <c r="D122" s="6"/>
      <c r="E122" s="5"/>
      <c r="F122" s="5"/>
    </row>
    <row r="123" spans="2:6" s="4" customFormat="1" x14ac:dyDescent="0.25">
      <c r="B123" s="6"/>
      <c r="C123" s="6"/>
      <c r="D123" s="6"/>
      <c r="E123" s="5"/>
      <c r="F123" s="5"/>
    </row>
    <row r="124" spans="2:6" s="4" customFormat="1" x14ac:dyDescent="0.25">
      <c r="B124" s="6"/>
      <c r="C124" s="6"/>
      <c r="D124" s="6"/>
      <c r="E124" s="5"/>
      <c r="F124" s="5"/>
    </row>
    <row r="125" spans="2:6" s="4" customFormat="1" x14ac:dyDescent="0.25">
      <c r="B125" s="6"/>
      <c r="C125" s="6"/>
      <c r="D125" s="6"/>
      <c r="E125" s="5"/>
      <c r="F125" s="5"/>
    </row>
    <row r="126" spans="2:6" s="4" customFormat="1" x14ac:dyDescent="0.25">
      <c r="B126" s="6"/>
      <c r="C126" s="6"/>
      <c r="D126" s="6"/>
      <c r="E126" s="5"/>
      <c r="F126" s="5"/>
    </row>
    <row r="127" spans="2:6" s="4" customFormat="1" x14ac:dyDescent="0.25">
      <c r="B127" s="6"/>
      <c r="C127" s="6"/>
      <c r="D127" s="6"/>
      <c r="E127" s="5"/>
      <c r="F127" s="5"/>
    </row>
    <row r="128" spans="2:6" s="4" customFormat="1" x14ac:dyDescent="0.25">
      <c r="B128" s="6"/>
      <c r="C128" s="6"/>
      <c r="D128" s="6"/>
      <c r="E128" s="5"/>
      <c r="F128" s="5"/>
    </row>
    <row r="129" spans="2:6" s="4" customFormat="1" x14ac:dyDescent="0.25">
      <c r="B129" s="6"/>
      <c r="C129" s="6"/>
      <c r="D129" s="6"/>
      <c r="E129" s="5"/>
      <c r="F129" s="5"/>
    </row>
    <row r="130" spans="2:6" s="4" customFormat="1" x14ac:dyDescent="0.25">
      <c r="B130" s="6"/>
      <c r="C130" s="6"/>
      <c r="D130" s="6"/>
      <c r="E130" s="5"/>
      <c r="F130" s="5"/>
    </row>
    <row r="131" spans="2:6" s="4" customFormat="1" x14ac:dyDescent="0.25">
      <c r="B131" s="6"/>
      <c r="C131" s="6"/>
      <c r="D131" s="6"/>
      <c r="E131" s="5"/>
      <c r="F131" s="5"/>
    </row>
    <row r="132" spans="2:6" s="4" customFormat="1" x14ac:dyDescent="0.25">
      <c r="B132" s="6"/>
      <c r="C132" s="6"/>
      <c r="D132" s="6"/>
      <c r="E132" s="5"/>
      <c r="F132" s="5"/>
    </row>
    <row r="133" spans="2:6" s="4" customFormat="1" x14ac:dyDescent="0.25">
      <c r="B133" s="6"/>
      <c r="C133" s="6"/>
      <c r="D133" s="6"/>
      <c r="E133" s="5"/>
      <c r="F133" s="5"/>
    </row>
    <row r="134" spans="2:6" s="4" customFormat="1" x14ac:dyDescent="0.25">
      <c r="B134" s="6"/>
      <c r="C134" s="6"/>
      <c r="D134" s="6"/>
      <c r="E134" s="5"/>
      <c r="F134" s="5"/>
    </row>
    <row r="135" spans="2:6" s="4" customFormat="1" x14ac:dyDescent="0.25">
      <c r="B135" s="6"/>
      <c r="C135" s="6"/>
      <c r="D135" s="6"/>
      <c r="E135" s="5"/>
      <c r="F135" s="5"/>
    </row>
    <row r="136" spans="2:6" s="4" customFormat="1" x14ac:dyDescent="0.25">
      <c r="B136" s="6"/>
      <c r="C136" s="6"/>
      <c r="D136" s="6"/>
      <c r="E136" s="5"/>
      <c r="F136" s="5"/>
    </row>
    <row r="137" spans="2:6" s="4" customFormat="1" x14ac:dyDescent="0.25">
      <c r="B137" s="6"/>
      <c r="C137" s="6"/>
      <c r="D137" s="6"/>
      <c r="E137" s="5"/>
      <c r="F137" s="5"/>
    </row>
    <row r="138" spans="2:6" s="4" customFormat="1" x14ac:dyDescent="0.25">
      <c r="B138" s="6"/>
      <c r="C138" s="6"/>
      <c r="D138" s="6"/>
      <c r="E138" s="5"/>
      <c r="F138" s="5"/>
    </row>
    <row r="139" spans="2:6" s="4" customFormat="1" x14ac:dyDescent="0.25">
      <c r="B139" s="6"/>
      <c r="C139" s="6"/>
      <c r="D139" s="6"/>
      <c r="E139" s="5"/>
      <c r="F139" s="5"/>
    </row>
    <row r="140" spans="2:6" s="4" customFormat="1" x14ac:dyDescent="0.25">
      <c r="B140" s="6"/>
      <c r="C140" s="6"/>
      <c r="D140" s="6"/>
      <c r="E140" s="5"/>
      <c r="F140" s="5"/>
    </row>
    <row r="141" spans="2:6" s="4" customFormat="1" x14ac:dyDescent="0.25">
      <c r="B141" s="6"/>
      <c r="C141" s="6"/>
      <c r="D141" s="6"/>
      <c r="E141" s="5"/>
      <c r="F141" s="5"/>
    </row>
    <row r="142" spans="2:6" s="4" customFormat="1" x14ac:dyDescent="0.25">
      <c r="B142" s="6"/>
      <c r="C142" s="6"/>
      <c r="D142" s="6"/>
      <c r="E142" s="5"/>
      <c r="F142" s="5"/>
    </row>
    <row r="143" spans="2:6" s="4" customFormat="1" x14ac:dyDescent="0.25">
      <c r="B143" s="6"/>
      <c r="C143" s="6"/>
      <c r="D143" s="6"/>
      <c r="E143" s="5"/>
      <c r="F143" s="5"/>
    </row>
    <row r="144" spans="2:6" s="4" customFormat="1" x14ac:dyDescent="0.25">
      <c r="B144" s="6"/>
      <c r="C144" s="6"/>
      <c r="D144" s="6"/>
      <c r="E144" s="5"/>
      <c r="F144" s="5"/>
    </row>
    <row r="145" spans="2:6" s="4" customFormat="1" x14ac:dyDescent="0.25">
      <c r="B145" s="6"/>
      <c r="C145" s="6"/>
      <c r="D145" s="6"/>
      <c r="E145" s="5"/>
      <c r="F145" s="5"/>
    </row>
    <row r="146" spans="2:6" s="4" customFormat="1" x14ac:dyDescent="0.25">
      <c r="B146" s="6"/>
      <c r="C146" s="6"/>
      <c r="D146" s="6"/>
      <c r="E146" s="5"/>
      <c r="F146" s="5"/>
    </row>
    <row r="147" spans="2:6" s="4" customFormat="1" x14ac:dyDescent="0.25">
      <c r="B147" s="6"/>
      <c r="C147" s="6"/>
      <c r="D147" s="6"/>
      <c r="E147" s="5"/>
      <c r="F147" s="5"/>
    </row>
    <row r="148" spans="2:6" s="4" customFormat="1" x14ac:dyDescent="0.25">
      <c r="B148" s="6"/>
      <c r="C148" s="6"/>
      <c r="D148" s="6"/>
      <c r="E148" s="5"/>
      <c r="F148" s="5"/>
    </row>
    <row r="149" spans="2:6" s="4" customFormat="1" x14ac:dyDescent="0.25">
      <c r="B149" s="6"/>
      <c r="C149" s="6"/>
      <c r="D149" s="6"/>
      <c r="E149" s="5"/>
      <c r="F149" s="5"/>
    </row>
    <row r="150" spans="2:6" s="4" customFormat="1" x14ac:dyDescent="0.25">
      <c r="B150" s="6"/>
      <c r="C150" s="6"/>
      <c r="D150" s="6"/>
      <c r="E150" s="5"/>
      <c r="F150" s="5"/>
    </row>
    <row r="151" spans="2:6" s="4" customFormat="1" x14ac:dyDescent="0.25">
      <c r="B151" s="6"/>
      <c r="C151" s="6"/>
      <c r="D151" s="6"/>
      <c r="E151" s="5"/>
      <c r="F151" s="5"/>
    </row>
    <row r="152" spans="2:6" s="4" customFormat="1" x14ac:dyDescent="0.25">
      <c r="B152" s="6"/>
      <c r="C152" s="6"/>
      <c r="D152" s="6"/>
      <c r="E152" s="5"/>
      <c r="F152" s="5"/>
    </row>
    <row r="153" spans="2:6" s="4" customFormat="1" x14ac:dyDescent="0.25">
      <c r="B153" s="6"/>
      <c r="C153" s="6"/>
      <c r="D153" s="6"/>
      <c r="E153" s="5"/>
      <c r="F153" s="5"/>
    </row>
    <row r="154" spans="2:6" s="4" customFormat="1" x14ac:dyDescent="0.25">
      <c r="B154" s="6"/>
      <c r="C154" s="6"/>
      <c r="D154" s="6"/>
      <c r="E154" s="5"/>
      <c r="F154" s="5"/>
    </row>
    <row r="155" spans="2:6" s="4" customFormat="1" x14ac:dyDescent="0.25">
      <c r="B155" s="6"/>
      <c r="C155" s="6"/>
      <c r="D155" s="6"/>
      <c r="E155" s="5"/>
      <c r="F155" s="5"/>
    </row>
    <row r="156" spans="2:6" s="4" customFormat="1" x14ac:dyDescent="0.25">
      <c r="B156" s="6"/>
      <c r="C156" s="6"/>
      <c r="D156" s="6"/>
      <c r="E156" s="5"/>
      <c r="F156" s="5"/>
    </row>
    <row r="157" spans="2:6" s="4" customFormat="1" x14ac:dyDescent="0.25">
      <c r="B157" s="6"/>
      <c r="C157" s="6"/>
      <c r="D157" s="6"/>
      <c r="E157" s="5"/>
      <c r="F157" s="5"/>
    </row>
    <row r="158" spans="2:6" s="4" customFormat="1" x14ac:dyDescent="0.25">
      <c r="B158" s="6"/>
      <c r="C158" s="6"/>
      <c r="D158" s="6"/>
      <c r="E158" s="5"/>
      <c r="F158" s="5"/>
    </row>
    <row r="159" spans="2:6" s="4" customFormat="1" x14ac:dyDescent="0.25">
      <c r="B159" s="6"/>
      <c r="C159" s="6"/>
      <c r="D159" s="6"/>
      <c r="E159" s="5"/>
      <c r="F159" s="5"/>
    </row>
    <row r="160" spans="2:6" s="4" customFormat="1" x14ac:dyDescent="0.25">
      <c r="B160" s="6"/>
      <c r="C160" s="6"/>
      <c r="D160" s="6"/>
      <c r="E160" s="5"/>
      <c r="F160" s="5"/>
    </row>
    <row r="161" spans="2:6" s="4" customFormat="1" x14ac:dyDescent="0.25">
      <c r="B161" s="6"/>
      <c r="C161" s="6"/>
      <c r="D161" s="6"/>
      <c r="E161" s="5"/>
      <c r="F161" s="5"/>
    </row>
    <row r="162" spans="2:6" s="4" customFormat="1" x14ac:dyDescent="0.25">
      <c r="B162" s="6"/>
      <c r="C162" s="6"/>
      <c r="D162" s="6"/>
      <c r="E162" s="5"/>
      <c r="F162" s="5"/>
    </row>
    <row r="163" spans="2:6" s="4" customFormat="1" x14ac:dyDescent="0.25">
      <c r="B163" s="6"/>
      <c r="C163" s="6"/>
      <c r="D163" s="6"/>
      <c r="E163" s="5"/>
      <c r="F163" s="5"/>
    </row>
    <row r="164" spans="2:6" s="4" customFormat="1" x14ac:dyDescent="0.25">
      <c r="B164" s="6"/>
      <c r="C164" s="6"/>
      <c r="D164" s="6"/>
      <c r="E164" s="5"/>
      <c r="F164" s="5"/>
    </row>
    <row r="165" spans="2:6" s="4" customFormat="1" x14ac:dyDescent="0.25">
      <c r="B165" s="6"/>
      <c r="C165" s="6"/>
      <c r="D165" s="6"/>
      <c r="E165" s="5"/>
      <c r="F165" s="5"/>
    </row>
    <row r="166" spans="2:6" s="4" customFormat="1" x14ac:dyDescent="0.25">
      <c r="B166" s="6"/>
      <c r="C166" s="6"/>
      <c r="D166" s="6"/>
      <c r="E166" s="5"/>
      <c r="F166" s="5"/>
    </row>
    <row r="167" spans="2:6" s="4" customFormat="1" x14ac:dyDescent="0.25">
      <c r="B167" s="6"/>
      <c r="C167" s="6"/>
      <c r="D167" s="6"/>
      <c r="E167" s="5"/>
      <c r="F167" s="5"/>
    </row>
    <row r="168" spans="2:6" s="4" customFormat="1" x14ac:dyDescent="0.25">
      <c r="B168" s="6"/>
      <c r="C168" s="6"/>
      <c r="D168" s="6"/>
      <c r="E168" s="5"/>
      <c r="F168" s="5"/>
    </row>
    <row r="169" spans="2:6" s="4" customFormat="1" x14ac:dyDescent="0.25">
      <c r="B169" s="6"/>
      <c r="C169" s="6"/>
      <c r="D169" s="6"/>
      <c r="E169" s="5"/>
      <c r="F169" s="5"/>
    </row>
    <row r="170" spans="2:6" s="4" customFormat="1" x14ac:dyDescent="0.25">
      <c r="B170" s="6"/>
      <c r="C170" s="6"/>
      <c r="D170" s="6"/>
      <c r="E170" s="5"/>
      <c r="F170" s="5"/>
    </row>
    <row r="171" spans="2:6" s="4" customFormat="1" x14ac:dyDescent="0.25">
      <c r="B171" s="6"/>
      <c r="C171" s="6"/>
      <c r="D171" s="6"/>
      <c r="E171" s="5"/>
      <c r="F171" s="5"/>
    </row>
    <row r="172" spans="2:6" s="4" customFormat="1" x14ac:dyDescent="0.25">
      <c r="B172" s="6"/>
      <c r="C172" s="6"/>
      <c r="D172" s="6"/>
      <c r="E172" s="5"/>
      <c r="F172" s="5"/>
    </row>
    <row r="173" spans="2:6" s="4" customFormat="1" x14ac:dyDescent="0.25">
      <c r="B173" s="6"/>
      <c r="C173" s="6"/>
      <c r="D173" s="6"/>
      <c r="E173" s="5"/>
      <c r="F173" s="5"/>
    </row>
    <row r="174" spans="2:6" s="4" customFormat="1" x14ac:dyDescent="0.25">
      <c r="B174" s="6"/>
      <c r="C174" s="6"/>
      <c r="D174" s="6"/>
      <c r="E174" s="5"/>
      <c r="F174" s="5"/>
    </row>
    <row r="175" spans="2:6" s="4" customFormat="1" x14ac:dyDescent="0.25">
      <c r="B175" s="6"/>
      <c r="C175" s="6"/>
      <c r="D175" s="6"/>
      <c r="E175" s="5"/>
      <c r="F175" s="5"/>
    </row>
    <row r="176" spans="2:6" s="4" customFormat="1" x14ac:dyDescent="0.25">
      <c r="B176" s="6"/>
      <c r="C176" s="6"/>
      <c r="D176" s="6"/>
      <c r="E176" s="5"/>
      <c r="F176" s="5"/>
    </row>
    <row r="177" spans="2:6" s="4" customFormat="1" x14ac:dyDescent="0.25">
      <c r="B177" s="6"/>
      <c r="C177" s="6"/>
      <c r="D177" s="6"/>
      <c r="E177" s="5"/>
      <c r="F177" s="5"/>
    </row>
    <row r="178" spans="2:6" s="4" customFormat="1" x14ac:dyDescent="0.25">
      <c r="B178" s="6"/>
      <c r="C178" s="6"/>
      <c r="D178" s="6"/>
      <c r="E178" s="5"/>
      <c r="F178" s="5"/>
    </row>
    <row r="179" spans="2:6" s="4" customFormat="1" x14ac:dyDescent="0.25">
      <c r="B179" s="6"/>
      <c r="C179" s="6"/>
      <c r="D179" s="6"/>
      <c r="E179" s="5"/>
      <c r="F179" s="5"/>
    </row>
    <row r="180" spans="2:6" s="4" customFormat="1" x14ac:dyDescent="0.25">
      <c r="B180" s="6"/>
      <c r="C180" s="6"/>
      <c r="D180" s="6"/>
      <c r="E180" s="5"/>
      <c r="F180" s="5"/>
    </row>
    <row r="181" spans="2:6" s="4" customFormat="1" x14ac:dyDescent="0.25">
      <c r="B181" s="6"/>
      <c r="C181" s="6"/>
      <c r="D181" s="6"/>
      <c r="E181" s="5"/>
      <c r="F181" s="5"/>
    </row>
    <row r="182" spans="2:6" s="4" customFormat="1" x14ac:dyDescent="0.25">
      <c r="B182" s="6"/>
      <c r="C182" s="6"/>
      <c r="D182" s="6"/>
      <c r="E182" s="5"/>
      <c r="F182" s="5"/>
    </row>
    <row r="183" spans="2:6" s="4" customFormat="1" x14ac:dyDescent="0.25">
      <c r="B183" s="6"/>
      <c r="C183" s="6"/>
      <c r="D183" s="6"/>
      <c r="E183" s="5"/>
      <c r="F183" s="5"/>
    </row>
    <row r="184" spans="2:6" s="4" customFormat="1" x14ac:dyDescent="0.25">
      <c r="B184" s="6"/>
      <c r="C184" s="6"/>
      <c r="D184" s="6"/>
      <c r="E184" s="5"/>
      <c r="F184" s="5"/>
    </row>
    <row r="185" spans="2:6" s="4" customFormat="1" x14ac:dyDescent="0.25">
      <c r="B185" s="6"/>
      <c r="C185" s="6"/>
      <c r="D185" s="6"/>
      <c r="E185" s="5"/>
      <c r="F185" s="5"/>
    </row>
    <row r="186" spans="2:6" s="4" customFormat="1" x14ac:dyDescent="0.25">
      <c r="B186" s="6"/>
      <c r="C186" s="6"/>
      <c r="D186" s="6"/>
      <c r="E186" s="5"/>
      <c r="F186" s="5"/>
    </row>
    <row r="187" spans="2:6" s="4" customFormat="1" x14ac:dyDescent="0.25">
      <c r="B187" s="6"/>
      <c r="C187" s="6"/>
      <c r="D187" s="6"/>
      <c r="E187" s="5"/>
      <c r="F187" s="5"/>
    </row>
    <row r="188" spans="2:6" s="4" customFormat="1" x14ac:dyDescent="0.25">
      <c r="B188" s="6"/>
      <c r="C188" s="6"/>
      <c r="D188" s="6"/>
      <c r="E188" s="5"/>
      <c r="F188" s="5"/>
    </row>
    <row r="189" spans="2:6" s="4" customFormat="1" x14ac:dyDescent="0.25">
      <c r="B189" s="6"/>
      <c r="C189" s="6"/>
      <c r="D189" s="6"/>
      <c r="E189" s="5"/>
      <c r="F189" s="5"/>
    </row>
    <row r="190" spans="2:6" s="4" customFormat="1" x14ac:dyDescent="0.25">
      <c r="B190" s="6"/>
      <c r="C190" s="6"/>
      <c r="D190" s="6"/>
      <c r="E190" s="5"/>
      <c r="F190" s="5"/>
    </row>
    <row r="191" spans="2:6" s="4" customFormat="1" x14ac:dyDescent="0.25">
      <c r="B191" s="6"/>
      <c r="C191" s="6"/>
      <c r="D191" s="6"/>
      <c r="E191" s="5"/>
      <c r="F191" s="5"/>
    </row>
    <row r="192" spans="2:6" s="4" customFormat="1" x14ac:dyDescent="0.25">
      <c r="B192" s="6"/>
      <c r="C192" s="6"/>
      <c r="D192" s="6"/>
      <c r="E192" s="5"/>
      <c r="F192" s="5"/>
    </row>
    <row r="193" spans="2:6" s="4" customFormat="1" x14ac:dyDescent="0.25">
      <c r="B193" s="6"/>
      <c r="C193" s="6"/>
      <c r="D193" s="6"/>
      <c r="E193" s="5"/>
      <c r="F193" s="5"/>
    </row>
    <row r="194" spans="2:6" s="4" customFormat="1" x14ac:dyDescent="0.25">
      <c r="B194" s="6"/>
      <c r="C194" s="6"/>
      <c r="D194" s="6"/>
      <c r="E194" s="5"/>
      <c r="F194" s="5"/>
    </row>
    <row r="195" spans="2:6" s="4" customFormat="1" x14ac:dyDescent="0.25">
      <c r="B195" s="6"/>
      <c r="C195" s="6"/>
      <c r="D195" s="6"/>
      <c r="E195" s="5"/>
      <c r="F195" s="5"/>
    </row>
    <row r="196" spans="2:6" s="4" customFormat="1" x14ac:dyDescent="0.25">
      <c r="B196" s="6"/>
      <c r="C196" s="6"/>
      <c r="D196" s="6"/>
      <c r="E196" s="5"/>
      <c r="F196" s="5"/>
    </row>
    <row r="197" spans="2:6" s="4" customFormat="1" x14ac:dyDescent="0.25">
      <c r="B197" s="6"/>
      <c r="C197" s="6"/>
      <c r="D197" s="6"/>
      <c r="E197" s="5"/>
      <c r="F197" s="5"/>
    </row>
    <row r="198" spans="2:6" s="4" customFormat="1" x14ac:dyDescent="0.25">
      <c r="B198" s="6"/>
      <c r="C198" s="6"/>
      <c r="D198" s="6"/>
      <c r="E198" s="5"/>
      <c r="F198" s="5"/>
    </row>
    <row r="199" spans="2:6" s="4" customFormat="1" x14ac:dyDescent="0.25">
      <c r="B199" s="6"/>
      <c r="C199" s="6"/>
      <c r="D199" s="6"/>
      <c r="E199" s="5"/>
      <c r="F199" s="5"/>
    </row>
    <row r="200" spans="2:6" s="4" customFormat="1" x14ac:dyDescent="0.25">
      <c r="B200" s="6"/>
      <c r="C200" s="6"/>
      <c r="D200" s="6"/>
      <c r="E200" s="5"/>
      <c r="F200" s="5"/>
    </row>
    <row r="201" spans="2:6" s="4" customFormat="1" x14ac:dyDescent="0.25">
      <c r="B201" s="6"/>
      <c r="C201" s="6"/>
      <c r="D201" s="6"/>
      <c r="E201" s="5"/>
      <c r="F201" s="5"/>
    </row>
    <row r="202" spans="2:6" s="4" customFormat="1" x14ac:dyDescent="0.25">
      <c r="B202" s="6"/>
      <c r="C202" s="6"/>
      <c r="D202" s="6"/>
      <c r="E202" s="5"/>
      <c r="F202" s="5"/>
    </row>
    <row r="203" spans="2:6" s="4" customFormat="1" x14ac:dyDescent="0.25">
      <c r="B203" s="6"/>
      <c r="C203" s="6"/>
      <c r="D203" s="6"/>
      <c r="E203" s="5"/>
      <c r="F203" s="5"/>
    </row>
    <row r="204" spans="2:6" s="4" customFormat="1" x14ac:dyDescent="0.25">
      <c r="B204" s="6"/>
      <c r="C204" s="6"/>
      <c r="D204" s="6"/>
      <c r="E204" s="5"/>
      <c r="F204" s="5"/>
    </row>
    <row r="205" spans="2:6" s="4" customFormat="1" x14ac:dyDescent="0.25">
      <c r="B205" s="6"/>
      <c r="C205" s="6"/>
      <c r="D205" s="6"/>
      <c r="E205" s="5"/>
      <c r="F205" s="5"/>
    </row>
    <row r="206" spans="2:6" s="4" customFormat="1" x14ac:dyDescent="0.25">
      <c r="B206" s="6"/>
      <c r="C206" s="6"/>
      <c r="D206" s="6"/>
      <c r="E206" s="5"/>
      <c r="F206" s="5"/>
    </row>
    <row r="207" spans="2:6" s="4" customFormat="1" x14ac:dyDescent="0.25">
      <c r="B207" s="6"/>
      <c r="C207" s="6"/>
      <c r="D207" s="6"/>
      <c r="E207" s="5"/>
      <c r="F207" s="5"/>
    </row>
    <row r="208" spans="2:6" s="4" customFormat="1" x14ac:dyDescent="0.25">
      <c r="B208" s="6"/>
      <c r="C208" s="6"/>
      <c r="D208" s="6"/>
      <c r="E208" s="5"/>
      <c r="F208" s="5"/>
    </row>
    <row r="209" spans="2:6" s="4" customFormat="1" x14ac:dyDescent="0.25">
      <c r="B209" s="6"/>
      <c r="C209" s="6"/>
      <c r="D209" s="6"/>
      <c r="E209" s="5"/>
      <c r="F209" s="5"/>
    </row>
    <row r="210" spans="2:6" s="4" customFormat="1" x14ac:dyDescent="0.25">
      <c r="B210" s="6"/>
      <c r="C210" s="6"/>
      <c r="D210" s="6"/>
      <c r="E210" s="5"/>
      <c r="F210" s="5"/>
    </row>
    <row r="211" spans="2:6" s="4" customFormat="1" x14ac:dyDescent="0.25">
      <c r="B211" s="6"/>
      <c r="C211" s="6"/>
      <c r="D211" s="6"/>
      <c r="E211" s="5"/>
      <c r="F211" s="5"/>
    </row>
    <row r="212" spans="2:6" s="4" customFormat="1" x14ac:dyDescent="0.25">
      <c r="B212" s="6"/>
      <c r="C212" s="6"/>
      <c r="D212" s="6"/>
      <c r="E212" s="5"/>
      <c r="F212" s="5"/>
    </row>
    <row r="213" spans="2:6" s="4" customFormat="1" x14ac:dyDescent="0.25">
      <c r="B213" s="6"/>
      <c r="C213" s="6"/>
      <c r="D213" s="6"/>
      <c r="E213" s="5"/>
      <c r="F213" s="5"/>
    </row>
    <row r="214" spans="2:6" s="4" customFormat="1" x14ac:dyDescent="0.25">
      <c r="B214" s="6"/>
      <c r="C214" s="6"/>
      <c r="D214" s="6"/>
      <c r="E214" s="5"/>
      <c r="F214" s="5"/>
    </row>
    <row r="215" spans="2:6" s="4" customFormat="1" x14ac:dyDescent="0.25">
      <c r="B215" s="6"/>
      <c r="C215" s="6"/>
      <c r="D215" s="6"/>
      <c r="E215" s="5"/>
      <c r="F215" s="5"/>
    </row>
    <row r="216" spans="2:6" s="4" customFormat="1" x14ac:dyDescent="0.25">
      <c r="B216" s="6"/>
      <c r="C216" s="6"/>
      <c r="D216" s="6"/>
      <c r="E216" s="5"/>
      <c r="F216" s="5"/>
    </row>
    <row r="217" spans="2:6" s="4" customFormat="1" x14ac:dyDescent="0.25">
      <c r="B217" s="6"/>
      <c r="C217" s="6"/>
      <c r="D217" s="6"/>
      <c r="E217" s="5"/>
      <c r="F217" s="5"/>
    </row>
    <row r="218" spans="2:6" s="4" customFormat="1" x14ac:dyDescent="0.25">
      <c r="B218" s="6"/>
      <c r="C218" s="6"/>
      <c r="D218" s="6"/>
      <c r="E218" s="5"/>
      <c r="F218" s="5"/>
    </row>
    <row r="219" spans="2:6" s="4" customFormat="1" x14ac:dyDescent="0.25">
      <c r="B219" s="6"/>
      <c r="C219" s="6"/>
      <c r="D219" s="6"/>
      <c r="E219" s="5"/>
      <c r="F219" s="5"/>
    </row>
    <row r="220" spans="2:6" s="4" customFormat="1" x14ac:dyDescent="0.25">
      <c r="B220" s="6"/>
      <c r="C220" s="6"/>
      <c r="D220" s="6"/>
      <c r="E220" s="5"/>
      <c r="F220" s="5"/>
    </row>
    <row r="221" spans="2:6" s="4" customFormat="1" x14ac:dyDescent="0.25">
      <c r="B221" s="6"/>
      <c r="C221" s="6"/>
      <c r="D221" s="6"/>
      <c r="E221" s="5"/>
      <c r="F221" s="5"/>
    </row>
    <row r="222" spans="2:6" s="4" customFormat="1" x14ac:dyDescent="0.25">
      <c r="B222" s="6"/>
      <c r="C222" s="6"/>
      <c r="D222" s="6"/>
      <c r="E222" s="5"/>
      <c r="F222" s="5"/>
    </row>
    <row r="223" spans="2:6" s="4" customFormat="1" x14ac:dyDescent="0.25">
      <c r="B223" s="6"/>
      <c r="C223" s="6"/>
      <c r="D223" s="6"/>
      <c r="E223" s="5"/>
      <c r="F223" s="5"/>
    </row>
    <row r="224" spans="2:6" s="4" customFormat="1" x14ac:dyDescent="0.25">
      <c r="B224" s="6"/>
      <c r="C224" s="6"/>
      <c r="D224" s="6"/>
      <c r="E224" s="5"/>
      <c r="F224" s="5"/>
    </row>
    <row r="225" spans="2:6" s="4" customFormat="1" x14ac:dyDescent="0.25">
      <c r="B225" s="6"/>
      <c r="C225" s="6"/>
      <c r="D225" s="6"/>
      <c r="E225" s="5"/>
      <c r="F225" s="5"/>
    </row>
    <row r="226" spans="2:6" s="4" customFormat="1" x14ac:dyDescent="0.25">
      <c r="B226" s="6"/>
      <c r="C226" s="6"/>
      <c r="D226" s="6"/>
      <c r="E226" s="5"/>
      <c r="F226" s="5"/>
    </row>
    <row r="227" spans="2:6" s="4" customFormat="1" x14ac:dyDescent="0.25">
      <c r="B227" s="6"/>
      <c r="C227" s="6"/>
      <c r="D227" s="6"/>
      <c r="E227" s="5"/>
      <c r="F227" s="5"/>
    </row>
    <row r="228" spans="2:6" s="4" customFormat="1" x14ac:dyDescent="0.25">
      <c r="B228" s="6"/>
      <c r="C228" s="6"/>
      <c r="D228" s="6"/>
      <c r="E228" s="5"/>
      <c r="F228" s="5"/>
    </row>
    <row r="229" spans="2:6" s="4" customFormat="1" x14ac:dyDescent="0.25">
      <c r="B229" s="6"/>
      <c r="C229" s="6"/>
      <c r="D229" s="6"/>
      <c r="E229" s="5"/>
      <c r="F229" s="5"/>
    </row>
    <row r="230" spans="2:6" s="4" customFormat="1" x14ac:dyDescent="0.25">
      <c r="B230" s="6"/>
      <c r="C230" s="6"/>
      <c r="D230" s="6"/>
      <c r="E230" s="5"/>
      <c r="F230" s="5"/>
    </row>
    <row r="231" spans="2:6" s="4" customFormat="1" x14ac:dyDescent="0.25">
      <c r="B231" s="6"/>
      <c r="C231" s="6"/>
      <c r="D231" s="6"/>
      <c r="E231" s="5"/>
      <c r="F231" s="5"/>
    </row>
    <row r="232" spans="2:6" s="4" customFormat="1" x14ac:dyDescent="0.25">
      <c r="B232" s="6"/>
      <c r="C232" s="6"/>
      <c r="D232" s="6"/>
      <c r="E232" s="5"/>
      <c r="F232" s="5"/>
    </row>
    <row r="233" spans="2:6" s="4" customFormat="1" x14ac:dyDescent="0.25">
      <c r="B233" s="6"/>
      <c r="C233" s="6"/>
      <c r="D233" s="6"/>
      <c r="E233" s="5"/>
      <c r="F233" s="5"/>
    </row>
    <row r="234" spans="2:6" x14ac:dyDescent="0.25">
      <c r="E234" s="5"/>
    </row>
    <row r="235" spans="2:6" x14ac:dyDescent="0.25">
      <c r="E235" s="5"/>
    </row>
    <row r="236" spans="2:6" x14ac:dyDescent="0.25">
      <c r="E236" s="5"/>
    </row>
    <row r="237" spans="2:6" x14ac:dyDescent="0.25">
      <c r="E237" s="5"/>
    </row>
    <row r="238" spans="2:6" x14ac:dyDescent="0.25">
      <c r="E238" s="5"/>
    </row>
    <row r="239" spans="2:6" x14ac:dyDescent="0.25">
      <c r="E239" s="5"/>
    </row>
    <row r="240" spans="2:6" x14ac:dyDescent="0.25">
      <c r="E240" s="5"/>
    </row>
    <row r="241" spans="5:5" x14ac:dyDescent="0.25">
      <c r="E241" s="5"/>
    </row>
    <row r="242" spans="5:5" x14ac:dyDescent="0.25">
      <c r="E242" s="5"/>
    </row>
    <row r="243" spans="5:5" x14ac:dyDescent="0.25">
      <c r="E243" s="5"/>
    </row>
    <row r="244" spans="5:5" x14ac:dyDescent="0.25">
      <c r="E244" s="5"/>
    </row>
    <row r="245" spans="5:5" x14ac:dyDescent="0.25">
      <c r="E245" s="5"/>
    </row>
    <row r="246" spans="5:5" x14ac:dyDescent="0.25">
      <c r="E246" s="5"/>
    </row>
    <row r="247" spans="5:5" x14ac:dyDescent="0.25">
      <c r="E247" s="5"/>
    </row>
    <row r="248" spans="5:5" x14ac:dyDescent="0.25">
      <c r="E248" s="5"/>
    </row>
    <row r="249" spans="5:5" x14ac:dyDescent="0.25">
      <c r="E249" s="5"/>
    </row>
    <row r="250" spans="5:5" x14ac:dyDescent="0.25">
      <c r="E250" s="5"/>
    </row>
    <row r="251" spans="5:5" x14ac:dyDescent="0.25">
      <c r="E251" s="5"/>
    </row>
    <row r="252" spans="5:5" x14ac:dyDescent="0.25">
      <c r="E252" s="5"/>
    </row>
    <row r="253" spans="5:5" x14ac:dyDescent="0.25">
      <c r="E253" s="5"/>
    </row>
    <row r="254" spans="5:5" x14ac:dyDescent="0.25">
      <c r="E254" s="5"/>
    </row>
    <row r="255" spans="5:5" x14ac:dyDescent="0.25">
      <c r="E255" s="5"/>
    </row>
    <row r="256" spans="5:5" x14ac:dyDescent="0.25">
      <c r="E256" s="5"/>
    </row>
    <row r="257" spans="5:5" x14ac:dyDescent="0.25">
      <c r="E257" s="5"/>
    </row>
    <row r="258" spans="5:5" x14ac:dyDescent="0.25">
      <c r="E258" s="5"/>
    </row>
    <row r="259" spans="5:5" x14ac:dyDescent="0.25">
      <c r="E259" s="5"/>
    </row>
    <row r="260" spans="5:5" x14ac:dyDescent="0.25">
      <c r="E260" s="5"/>
    </row>
    <row r="261" spans="5:5" x14ac:dyDescent="0.25">
      <c r="E261" s="5"/>
    </row>
    <row r="262" spans="5:5" x14ac:dyDescent="0.25">
      <c r="E262" s="5"/>
    </row>
    <row r="263" spans="5:5" x14ac:dyDescent="0.25">
      <c r="E263" s="5"/>
    </row>
    <row r="264" spans="5:5" x14ac:dyDescent="0.25">
      <c r="E264" s="5"/>
    </row>
    <row r="265" spans="5:5" x14ac:dyDescent="0.25">
      <c r="E265" s="5"/>
    </row>
    <row r="266" spans="5:5" x14ac:dyDescent="0.25">
      <c r="E266" s="5"/>
    </row>
    <row r="267" spans="5:5" x14ac:dyDescent="0.25">
      <c r="E267" s="5"/>
    </row>
    <row r="268" spans="5:5" x14ac:dyDescent="0.25">
      <c r="E268" s="5"/>
    </row>
    <row r="269" spans="5:5" x14ac:dyDescent="0.25">
      <c r="E269" s="5"/>
    </row>
    <row r="270" spans="5:5" x14ac:dyDescent="0.25">
      <c r="E270" s="5"/>
    </row>
    <row r="271" spans="5:5" x14ac:dyDescent="0.25">
      <c r="E271" s="5"/>
    </row>
    <row r="272" spans="5:5" x14ac:dyDescent="0.25">
      <c r="E272" s="5"/>
    </row>
    <row r="273" spans="5:5" x14ac:dyDescent="0.25">
      <c r="E273" s="5"/>
    </row>
    <row r="274" spans="5:5" x14ac:dyDescent="0.25">
      <c r="E274" s="5"/>
    </row>
    <row r="275" spans="5:5" x14ac:dyDescent="0.25">
      <c r="E275" s="5"/>
    </row>
    <row r="276" spans="5:5" x14ac:dyDescent="0.25">
      <c r="E276" s="5"/>
    </row>
    <row r="277" spans="5:5" x14ac:dyDescent="0.25">
      <c r="E277" s="5"/>
    </row>
    <row r="278" spans="5:5" x14ac:dyDescent="0.25">
      <c r="E278" s="5"/>
    </row>
    <row r="279" spans="5:5" x14ac:dyDescent="0.25">
      <c r="E279" s="5"/>
    </row>
    <row r="280" spans="5:5" x14ac:dyDescent="0.25">
      <c r="E280" s="5"/>
    </row>
    <row r="281" spans="5:5" x14ac:dyDescent="0.25">
      <c r="E281" s="5"/>
    </row>
    <row r="282" spans="5:5" x14ac:dyDescent="0.25">
      <c r="E282" s="5"/>
    </row>
    <row r="283" spans="5:5" x14ac:dyDescent="0.25">
      <c r="E283" s="5"/>
    </row>
    <row r="284" spans="5:5" x14ac:dyDescent="0.25">
      <c r="E284" s="5"/>
    </row>
    <row r="285" spans="5:5" x14ac:dyDescent="0.25">
      <c r="E285" s="5"/>
    </row>
    <row r="286" spans="5:5" x14ac:dyDescent="0.25">
      <c r="E286" s="5"/>
    </row>
    <row r="287" spans="5:5" x14ac:dyDescent="0.25">
      <c r="E287" s="5"/>
    </row>
    <row r="288" spans="5:5" x14ac:dyDescent="0.25">
      <c r="E288" s="5"/>
    </row>
    <row r="289" spans="5:5" x14ac:dyDescent="0.25">
      <c r="E289" s="5"/>
    </row>
    <row r="290" spans="5:5" x14ac:dyDescent="0.25">
      <c r="E290" s="5"/>
    </row>
    <row r="291" spans="5:5" x14ac:dyDescent="0.25">
      <c r="E291" s="5"/>
    </row>
    <row r="292" spans="5:5" x14ac:dyDescent="0.25">
      <c r="E292" s="5"/>
    </row>
    <row r="293" spans="5:5" x14ac:dyDescent="0.25">
      <c r="E293" s="5"/>
    </row>
    <row r="294" spans="5:5" x14ac:dyDescent="0.25">
      <c r="E294" s="5"/>
    </row>
    <row r="295" spans="5:5" x14ac:dyDescent="0.25">
      <c r="E295" s="5"/>
    </row>
    <row r="296" spans="5:5" x14ac:dyDescent="0.25">
      <c r="E296" s="5"/>
    </row>
    <row r="297" spans="5:5" x14ac:dyDescent="0.25">
      <c r="E297" s="5"/>
    </row>
    <row r="298" spans="5:5" x14ac:dyDescent="0.25">
      <c r="E298" s="5"/>
    </row>
    <row r="299" spans="5:5" x14ac:dyDescent="0.25">
      <c r="E299" s="5"/>
    </row>
    <row r="300" spans="5:5" x14ac:dyDescent="0.25">
      <c r="E300" s="5"/>
    </row>
    <row r="301" spans="5:5" x14ac:dyDescent="0.25">
      <c r="E301" s="5"/>
    </row>
    <row r="302" spans="5:5" x14ac:dyDescent="0.25">
      <c r="E302" s="5"/>
    </row>
    <row r="303" spans="5:5" x14ac:dyDescent="0.25">
      <c r="E303" s="5"/>
    </row>
    <row r="304" spans="5:5" x14ac:dyDescent="0.25">
      <c r="E304" s="5"/>
    </row>
    <row r="305" spans="5:5" x14ac:dyDescent="0.25">
      <c r="E305" s="5"/>
    </row>
    <row r="306" spans="5:5" x14ac:dyDescent="0.25">
      <c r="E306" s="5"/>
    </row>
    <row r="307" spans="5:5" x14ac:dyDescent="0.25">
      <c r="E307" s="5"/>
    </row>
    <row r="308" spans="5:5" x14ac:dyDescent="0.25">
      <c r="E308" s="5"/>
    </row>
    <row r="309" spans="5:5" x14ac:dyDescent="0.25">
      <c r="E309" s="5"/>
    </row>
    <row r="310" spans="5:5" x14ac:dyDescent="0.25">
      <c r="E310" s="5"/>
    </row>
    <row r="311" spans="5:5" x14ac:dyDescent="0.25">
      <c r="E311" s="5"/>
    </row>
    <row r="312" spans="5:5" x14ac:dyDescent="0.25">
      <c r="E312" s="5"/>
    </row>
    <row r="313" spans="5:5" x14ac:dyDescent="0.25">
      <c r="E313" s="5"/>
    </row>
    <row r="314" spans="5:5" x14ac:dyDescent="0.25">
      <c r="E314" s="5"/>
    </row>
    <row r="315" spans="5:5" x14ac:dyDescent="0.25">
      <c r="E315" s="5"/>
    </row>
    <row r="316" spans="5:5" x14ac:dyDescent="0.25">
      <c r="E316" s="5"/>
    </row>
    <row r="317" spans="5:5" x14ac:dyDescent="0.25">
      <c r="E317" s="5"/>
    </row>
    <row r="318" spans="5:5" x14ac:dyDescent="0.25">
      <c r="E318" s="5"/>
    </row>
    <row r="319" spans="5:5" x14ac:dyDescent="0.25">
      <c r="E319" s="5"/>
    </row>
    <row r="320" spans="5:5" x14ac:dyDescent="0.25">
      <c r="E320" s="5"/>
    </row>
    <row r="321" spans="5:5" x14ac:dyDescent="0.25">
      <c r="E321" s="5"/>
    </row>
    <row r="322" spans="5:5" x14ac:dyDescent="0.25">
      <c r="E322" s="5"/>
    </row>
    <row r="323" spans="5:5" x14ac:dyDescent="0.25">
      <c r="E323" s="5"/>
    </row>
    <row r="324" spans="5:5" x14ac:dyDescent="0.25">
      <c r="E324" s="5"/>
    </row>
    <row r="325" spans="5:5" x14ac:dyDescent="0.25">
      <c r="E325" s="5"/>
    </row>
    <row r="326" spans="5:5" x14ac:dyDescent="0.25">
      <c r="E326" s="5"/>
    </row>
    <row r="327" spans="5:5" x14ac:dyDescent="0.25">
      <c r="E327" s="5"/>
    </row>
    <row r="328" spans="5:5" x14ac:dyDescent="0.25">
      <c r="E328" s="5"/>
    </row>
    <row r="329" spans="5:5" x14ac:dyDescent="0.25">
      <c r="E329" s="5"/>
    </row>
    <row r="330" spans="5:5" x14ac:dyDescent="0.25">
      <c r="E330" s="5"/>
    </row>
    <row r="331" spans="5:5" x14ac:dyDescent="0.25">
      <c r="E331" s="5"/>
    </row>
    <row r="332" spans="5:5" x14ac:dyDescent="0.25">
      <c r="E332" s="5"/>
    </row>
    <row r="333" spans="5:5" x14ac:dyDescent="0.25">
      <c r="E333" s="5"/>
    </row>
    <row r="334" spans="5:5" x14ac:dyDescent="0.25">
      <c r="E334" s="5"/>
    </row>
    <row r="335" spans="5:5" x14ac:dyDescent="0.25">
      <c r="E335" s="5"/>
    </row>
    <row r="336" spans="5:5" x14ac:dyDescent="0.25">
      <c r="E336" s="5"/>
    </row>
    <row r="337" spans="5:5" x14ac:dyDescent="0.25">
      <c r="E337" s="5"/>
    </row>
    <row r="338" spans="5:5" x14ac:dyDescent="0.25">
      <c r="E338" s="5"/>
    </row>
    <row r="339" spans="5:5" x14ac:dyDescent="0.25">
      <c r="E339" s="5"/>
    </row>
    <row r="340" spans="5:5" x14ac:dyDescent="0.25">
      <c r="E340" s="5"/>
    </row>
    <row r="341" spans="5:5" x14ac:dyDescent="0.25">
      <c r="E341" s="5"/>
    </row>
    <row r="342" spans="5:5" x14ac:dyDescent="0.25">
      <c r="E342" s="5"/>
    </row>
    <row r="343" spans="5:5" x14ac:dyDescent="0.25">
      <c r="E343" s="5"/>
    </row>
    <row r="344" spans="5:5" x14ac:dyDescent="0.25">
      <c r="E344" s="5"/>
    </row>
    <row r="345" spans="5:5" x14ac:dyDescent="0.25">
      <c r="E345" s="5"/>
    </row>
    <row r="346" spans="5:5" x14ac:dyDescent="0.25">
      <c r="E346" s="5"/>
    </row>
    <row r="347" spans="5:5" x14ac:dyDescent="0.25">
      <c r="E347" s="5"/>
    </row>
    <row r="348" spans="5:5" x14ac:dyDescent="0.25">
      <c r="E348" s="5"/>
    </row>
    <row r="349" spans="5:5" x14ac:dyDescent="0.25">
      <c r="E349" s="5"/>
    </row>
    <row r="350" spans="5:5" x14ac:dyDescent="0.25">
      <c r="E350" s="5"/>
    </row>
    <row r="351" spans="5:5" x14ac:dyDescent="0.25">
      <c r="E351" s="5"/>
    </row>
    <row r="352" spans="5:5" x14ac:dyDescent="0.25">
      <c r="E352" s="5"/>
    </row>
    <row r="353" spans="5:5" x14ac:dyDescent="0.25">
      <c r="E353" s="5"/>
    </row>
    <row r="354" spans="5:5" x14ac:dyDescent="0.25">
      <c r="E354" s="5"/>
    </row>
    <row r="355" spans="5:5" x14ac:dyDescent="0.25">
      <c r="E355" s="5"/>
    </row>
    <row r="356" spans="5:5" x14ac:dyDescent="0.25">
      <c r="E356" s="5"/>
    </row>
    <row r="357" spans="5:5" x14ac:dyDescent="0.25">
      <c r="E357" s="5"/>
    </row>
    <row r="358" spans="5:5" x14ac:dyDescent="0.25">
      <c r="E358" s="5"/>
    </row>
    <row r="359" spans="5:5" x14ac:dyDescent="0.25">
      <c r="E359" s="5"/>
    </row>
    <row r="360" spans="5:5" x14ac:dyDescent="0.25">
      <c r="E360" s="5"/>
    </row>
    <row r="361" spans="5:5" x14ac:dyDescent="0.25">
      <c r="E361" s="5"/>
    </row>
    <row r="362" spans="5:5" x14ac:dyDescent="0.25">
      <c r="E362" s="5"/>
    </row>
    <row r="363" spans="5:5" x14ac:dyDescent="0.25">
      <c r="E363" s="5"/>
    </row>
    <row r="364" spans="5:5" x14ac:dyDescent="0.25">
      <c r="E364" s="5"/>
    </row>
    <row r="365" spans="5:5" x14ac:dyDescent="0.25">
      <c r="E365" s="5"/>
    </row>
    <row r="366" spans="5:5" x14ac:dyDescent="0.25">
      <c r="E366" s="5"/>
    </row>
    <row r="367" spans="5:5" x14ac:dyDescent="0.25">
      <c r="E367" s="5"/>
    </row>
    <row r="368" spans="5:5" x14ac:dyDescent="0.25">
      <c r="E368" s="5"/>
    </row>
    <row r="369" spans="5:5" x14ac:dyDescent="0.25">
      <c r="E369" s="5"/>
    </row>
    <row r="370" spans="5:5" x14ac:dyDescent="0.25">
      <c r="E370" s="5"/>
    </row>
    <row r="371" spans="5:5" x14ac:dyDescent="0.25">
      <c r="E371" s="5"/>
    </row>
    <row r="372" spans="5:5" x14ac:dyDescent="0.25">
      <c r="E372" s="5"/>
    </row>
    <row r="373" spans="5:5" x14ac:dyDescent="0.25">
      <c r="E373" s="5"/>
    </row>
    <row r="374" spans="5:5" x14ac:dyDescent="0.25">
      <c r="E374" s="5"/>
    </row>
    <row r="375" spans="5:5" x14ac:dyDescent="0.25">
      <c r="E375" s="5"/>
    </row>
    <row r="376" spans="5:5" x14ac:dyDescent="0.25">
      <c r="E376" s="5"/>
    </row>
    <row r="377" spans="5:5" x14ac:dyDescent="0.25">
      <c r="E377" s="5"/>
    </row>
    <row r="378" spans="5:5" x14ac:dyDescent="0.25">
      <c r="E378" s="5"/>
    </row>
    <row r="379" spans="5:5" x14ac:dyDescent="0.25">
      <c r="E379" s="5"/>
    </row>
    <row r="380" spans="5:5" x14ac:dyDescent="0.25">
      <c r="E380" s="5"/>
    </row>
    <row r="381" spans="5:5" x14ac:dyDescent="0.25">
      <c r="E381" s="5"/>
    </row>
    <row r="382" spans="5:5" x14ac:dyDescent="0.25">
      <c r="E382" s="5"/>
    </row>
    <row r="383" spans="5:5" x14ac:dyDescent="0.25">
      <c r="E383" s="5"/>
    </row>
    <row r="384" spans="5:5" x14ac:dyDescent="0.25">
      <c r="E384" s="5"/>
    </row>
    <row r="385" spans="5:5" x14ac:dyDescent="0.25">
      <c r="E385" s="5"/>
    </row>
    <row r="386" spans="5:5" x14ac:dyDescent="0.25">
      <c r="E386" s="5"/>
    </row>
    <row r="387" spans="5:5" x14ac:dyDescent="0.25">
      <c r="E387" s="5"/>
    </row>
    <row r="388" spans="5:5" x14ac:dyDescent="0.25">
      <c r="E388" s="5"/>
    </row>
    <row r="389" spans="5:5" x14ac:dyDescent="0.25">
      <c r="E389" s="5"/>
    </row>
    <row r="390" spans="5:5" x14ac:dyDescent="0.25">
      <c r="E390" s="5"/>
    </row>
    <row r="391" spans="5:5" x14ac:dyDescent="0.25">
      <c r="E391" s="5"/>
    </row>
    <row r="392" spans="5:5" x14ac:dyDescent="0.25">
      <c r="E392" s="5"/>
    </row>
    <row r="393" spans="5:5" x14ac:dyDescent="0.25">
      <c r="E393" s="5"/>
    </row>
    <row r="394" spans="5:5" x14ac:dyDescent="0.25">
      <c r="E394" s="5"/>
    </row>
    <row r="395" spans="5:5" x14ac:dyDescent="0.25">
      <c r="E395" s="5"/>
    </row>
    <row r="396" spans="5:5" x14ac:dyDescent="0.25">
      <c r="E396" s="5"/>
    </row>
    <row r="397" spans="5:5" x14ac:dyDescent="0.25">
      <c r="E397" s="5"/>
    </row>
    <row r="398" spans="5:5" x14ac:dyDescent="0.25">
      <c r="E398" s="5"/>
    </row>
    <row r="399" spans="5:5" x14ac:dyDescent="0.25">
      <c r="E399" s="5"/>
    </row>
    <row r="400" spans="5:5" x14ac:dyDescent="0.25">
      <c r="E400" s="5"/>
    </row>
    <row r="401" spans="5:5" x14ac:dyDescent="0.25">
      <c r="E401" s="5"/>
    </row>
    <row r="402" spans="5:5" x14ac:dyDescent="0.25">
      <c r="E402" s="5"/>
    </row>
    <row r="403" spans="5:5" x14ac:dyDescent="0.25">
      <c r="E403" s="5"/>
    </row>
    <row r="404" spans="5:5" x14ac:dyDescent="0.25">
      <c r="E404" s="5"/>
    </row>
    <row r="405" spans="5:5" x14ac:dyDescent="0.25">
      <c r="E405" s="5"/>
    </row>
  </sheetData>
  <autoFilter ref="B4:AF62">
    <filterColumn colId="3">
      <filters>
        <filter val="891.48"/>
        <filter val="900.66"/>
        <filter val="925.00"/>
        <filter val="926.00"/>
      </filters>
    </filterColumn>
  </autoFilter>
  <sortState ref="B5:FD1407">
    <sortCondition ref="B5:B1407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details</vt:lpstr>
    </vt:vector>
  </TitlesOfParts>
  <Company>Slough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Bowden Karen</dc:creator>
  <cp:lastModifiedBy>Collins Belinda</cp:lastModifiedBy>
  <cp:lastPrinted>2019-01-23T11:32:52Z</cp:lastPrinted>
  <dcterms:created xsi:type="dcterms:W3CDTF">2018-12-31T13:58:39Z</dcterms:created>
  <dcterms:modified xsi:type="dcterms:W3CDTF">2019-01-30T15:43:17Z</dcterms:modified>
</cp:coreProperties>
</file>